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mc:AlternateContent xmlns:mc="http://schemas.openxmlformats.org/markup-compatibility/2006">
    <mc:Choice Requires="x15">
      <x15ac:absPath xmlns:x15ac="http://schemas.microsoft.com/office/spreadsheetml/2010/11/ac" url="C:\Users\rstrange\Documents\Quotes\HGAC\2020 HGAC\answer filled out forms\"/>
    </mc:Choice>
  </mc:AlternateContent>
  <xr:revisionPtr revIDLastSave="0" documentId="13_ncr:1_{9213D9BC-2752-45F8-9A5B-FAF4DB283827}" xr6:coauthVersionLast="45" xr6:coauthVersionMax="45"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externalReferences>
    <externalReference r:id="rId4"/>
  </externalReferences>
  <definedNames>
    <definedName name="data66">'[1]Sales Quote'!$D$46</definedName>
    <definedName name="dflt6">'[1]Customize Your SQ Tracker'!$H$21</definedName>
    <definedName name="_xlnm.Print_Area" localSheetId="0">Sheet1!$A$1:$J$62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 l="1"/>
  <c r="J49" i="1" l="1"/>
  <c r="J33" i="1" l="1"/>
  <c r="J50" i="1" l="1"/>
  <c r="J57" i="1" s="1"/>
  <c r="K53" i="1"/>
</calcChain>
</file>

<file path=xl/sharedStrings.xml><?xml version="1.0" encoding="utf-8"?>
<sst xmlns="http://schemas.openxmlformats.org/spreadsheetml/2006/main" count="63" uniqueCount="60">
  <si>
    <t>TOTAL</t>
  </si>
  <si>
    <t>F.E.T.</t>
  </si>
  <si>
    <t>Transportation</t>
  </si>
  <si>
    <t xml:space="preserve"> </t>
  </si>
  <si>
    <t>PRICE</t>
  </si>
  <si>
    <t>QTY</t>
  </si>
  <si>
    <t>Sales Tax</t>
  </si>
  <si>
    <t>Customer Supplied</t>
  </si>
  <si>
    <t>Out of State Deliveries Must Be Performed By Common Carrier</t>
  </si>
  <si>
    <t>Selected Options:</t>
  </si>
  <si>
    <t>*Unit Base Price</t>
  </si>
  <si>
    <t>Option Pricing</t>
  </si>
  <si>
    <t>Exempt</t>
  </si>
  <si>
    <t>Proposal</t>
  </si>
  <si>
    <t>Resale</t>
  </si>
  <si>
    <t>PROPOSAL VALID FOR 30 DAYS FROM DATE OF QUOTE</t>
  </si>
  <si>
    <t>"Plug &amp; Socket" Weather Resistant Harness System</t>
  </si>
  <si>
    <t>Warranty: Standard 12-Month (Manufacturer's Defect)</t>
  </si>
  <si>
    <t>Contact:</t>
  </si>
  <si>
    <t>Office:</t>
  </si>
  <si>
    <t>Mobile:</t>
  </si>
  <si>
    <t>Date:</t>
  </si>
  <si>
    <t>Salesman:</t>
  </si>
  <si>
    <t>Title:</t>
  </si>
  <si>
    <t>Signature:</t>
  </si>
  <si>
    <t>Total</t>
  </si>
  <si>
    <t>Subtotal</t>
  </si>
  <si>
    <t>1/4" Hardox® AR500 Wear Strips On Packer Guides</t>
  </si>
  <si>
    <t>Console Mounted Joystick And Electric Rocker Switches</t>
  </si>
  <si>
    <r>
      <t xml:space="preserve">Terms: </t>
    </r>
    <r>
      <rPr>
        <sz val="10"/>
        <rFont val="Century Gothic"/>
        <family val="2"/>
      </rPr>
      <t>Net 30 Days</t>
    </r>
  </si>
  <si>
    <r>
      <t xml:space="preserve">F.O.B. : </t>
    </r>
    <r>
      <rPr>
        <sz val="10"/>
        <rFont val="Century Gothic"/>
        <family val="2"/>
      </rPr>
      <t>Ontario, CA</t>
    </r>
  </si>
  <si>
    <t>Body Service Hoist W/ Integrated Safety Stands</t>
  </si>
  <si>
    <t>Upper Body Material - 1/8" Hardox® AR450</t>
  </si>
  <si>
    <t>Lower Body Material - 1/8" Hardox® AR450</t>
  </si>
  <si>
    <t>Modular Electrical System With Packer CPU &amp; Display</t>
  </si>
  <si>
    <t>Taylor Mattson</t>
  </si>
  <si>
    <t>tmattson@amrepinc.com</t>
  </si>
  <si>
    <t>Base LED Light Package W/ Mid-Body Turn Signals</t>
  </si>
  <si>
    <t>Hopper Floor Material - 4mm Hardox® AR450</t>
  </si>
  <si>
    <t>Mount Shovel, Broom, And Clean-Out Tool On Body</t>
  </si>
  <si>
    <t xml:space="preserve">      Cab &amp; Chassis With The Following:</t>
  </si>
  <si>
    <t>40 Gallon Hydraulic Tank W/ Temperatue Gauge &amp; Sight</t>
  </si>
  <si>
    <r>
      <t xml:space="preserve">Delivery: </t>
    </r>
    <r>
      <rPr>
        <sz val="10"/>
        <rFont val="Century Gothic"/>
        <family val="2"/>
      </rPr>
      <t>120-150 Days On Chassis Arrival - 2 Weeks For Each Unit Thereafter</t>
    </r>
  </si>
  <si>
    <t>Western Regional Sales</t>
  </si>
  <si>
    <t>30-60-90 Gallon Container Capacity</t>
  </si>
  <si>
    <t>Body Paint: To Match Fleet Colors</t>
  </si>
  <si>
    <t>Transmission-Mounted PTO &amp; Pump</t>
  </si>
  <si>
    <r>
      <t xml:space="preserve">For: </t>
    </r>
    <r>
      <rPr>
        <sz val="10"/>
        <rFont val="Century Gothic"/>
        <family val="2"/>
      </rPr>
      <t>HGAC</t>
    </r>
  </si>
  <si>
    <t>Neal Witty</t>
  </si>
  <si>
    <t>(713) 499-6693</t>
  </si>
  <si>
    <t>3555 Timmons Suite 120</t>
  </si>
  <si>
    <t>Houston, TX 77027</t>
  </si>
  <si>
    <t>Single Packer System W/ Follower Plate</t>
  </si>
  <si>
    <r>
      <t xml:space="preserve">Base Model: </t>
    </r>
    <r>
      <rPr>
        <u/>
        <sz val="10"/>
        <rFont val="Century Gothic"/>
        <family val="2"/>
      </rPr>
      <t xml:space="preserve"> 24 Cubic Yard Capacity - Hoist-To-Dump Type - 16' Elliptical Body </t>
    </r>
  </si>
  <si>
    <t>AMREP Mini Arm Design</t>
  </si>
  <si>
    <t>Automated Loading Mechanism 96" Reach</t>
  </si>
  <si>
    <r>
      <t>Furnish and Install:</t>
    </r>
    <r>
      <rPr>
        <sz val="10"/>
        <rFont val="Century Gothic"/>
        <family val="2"/>
      </rPr>
      <t xml:space="preserve"> One (1) AMREP Automated Side Loader Model AMHOASLT-16 Mounted On Your 2-Axle</t>
    </r>
  </si>
  <si>
    <t>neal.witty@h-gac.com</t>
  </si>
  <si>
    <t>HGAC RH0820C01</t>
  </si>
  <si>
    <t>"HGAC RH0820C01 2020 Automated Side Loader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</si>
</sst>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
    <numFmt numFmtId="165" formatCode="mmmm\ d\,\ yyyy"/>
    <numFmt numFmtId="166" formatCode="\(###\)\ ###\-####"/>
  </numFmts>
  <fonts count="17" x14ac:knownFonts="1">
    <font>
      <sz val="10"/>
      <name val="Arial"/>
    </font>
    <font>
      <sz val="10"/>
      <name val="Arial"/>
      <family val="2"/>
    </font>
    <font>
      <sz val="10"/>
      <name val="Century Gothic"/>
      <family val="2"/>
    </font>
    <font>
      <b/>
      <sz val="10"/>
      <name val="Century Gothic"/>
      <family val="2"/>
    </font>
    <font>
      <b/>
      <sz val="10"/>
      <name val="Arial"/>
      <family val="2"/>
    </font>
    <font>
      <u/>
      <sz val="10"/>
      <color indexed="12"/>
      <name val="Arial"/>
      <family val="2"/>
    </font>
    <font>
      <i/>
      <sz val="10"/>
      <name val="Century Gothic"/>
      <family val="2"/>
    </font>
    <font>
      <b/>
      <i/>
      <sz val="10"/>
      <name val="Century Gothic"/>
      <family val="2"/>
    </font>
    <font>
      <b/>
      <sz val="12"/>
      <name val="Century Gothic"/>
      <family val="2"/>
    </font>
    <font>
      <sz val="10"/>
      <name val="Monotype Corsiva"/>
      <family val="4"/>
    </font>
    <font>
      <sz val="10"/>
      <color indexed="9"/>
      <name val="Century Gothic"/>
      <family val="2"/>
    </font>
    <font>
      <u/>
      <sz val="10"/>
      <color indexed="12"/>
      <name val="Century Gothic"/>
      <family val="2"/>
    </font>
    <font>
      <b/>
      <u/>
      <sz val="10"/>
      <name val="Century Gothic"/>
      <family val="2"/>
    </font>
    <font>
      <u/>
      <sz val="10"/>
      <name val="Century Gothic"/>
      <family val="2"/>
    </font>
    <font>
      <sz val="10"/>
      <color indexed="55"/>
      <name val="Century Gothic"/>
      <family val="2"/>
    </font>
    <font>
      <b/>
      <sz val="12"/>
      <color theme="0"/>
      <name val="Century Gothic"/>
      <family val="2"/>
    </font>
    <font>
      <sz val="8"/>
      <name val="Century Gothic"/>
      <family val="2"/>
    </font>
  </fonts>
  <fills count="4">
    <fill>
      <patternFill patternType="none"/>
    </fill>
    <fill>
      <patternFill patternType="gray125"/>
    </fill>
    <fill>
      <patternFill patternType="solid">
        <fgColor indexed="9"/>
        <bgColor indexed="64"/>
      </patternFill>
    </fill>
    <fill>
      <patternFill patternType="solid">
        <fgColor theme="1"/>
        <bgColor indexed="64"/>
      </patternFill>
    </fill>
  </fills>
  <borders count="4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double">
        <color indexed="12"/>
      </left>
      <right/>
      <top/>
      <bottom/>
      <diagonal/>
    </border>
    <border>
      <left/>
      <right style="double">
        <color indexed="12"/>
      </right>
      <top/>
      <bottom/>
      <diagonal/>
    </border>
    <border>
      <left/>
      <right/>
      <top/>
      <bottom style="double">
        <color indexed="12"/>
      </bottom>
      <diagonal/>
    </border>
    <border>
      <left style="thin">
        <color indexed="64"/>
      </left>
      <right style="thin">
        <color indexed="64"/>
      </right>
      <top style="thin">
        <color indexed="64"/>
      </top>
      <bottom style="thin">
        <color indexed="64"/>
      </bottom>
      <diagonal/>
    </border>
    <border>
      <left/>
      <right style="double">
        <color indexed="12"/>
      </right>
      <top/>
      <bottom style="double">
        <color indexed="12"/>
      </bottom>
      <diagonal/>
    </border>
    <border>
      <left style="double">
        <color indexed="12"/>
      </left>
      <right/>
      <top/>
      <bottom style="double">
        <color indexed="12"/>
      </bottom>
      <diagonal/>
    </border>
    <border>
      <left/>
      <right/>
      <top style="hair">
        <color indexed="22"/>
      </top>
      <bottom style="hair">
        <color indexed="22"/>
      </bottom>
      <diagonal/>
    </border>
    <border>
      <left/>
      <right style="thin">
        <color indexed="64"/>
      </right>
      <top style="hair">
        <color indexed="22"/>
      </top>
      <bottom style="hair">
        <color indexed="22"/>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style="double">
        <color indexed="12"/>
      </left>
      <right/>
      <top style="double">
        <color indexed="12"/>
      </top>
      <bottom/>
      <diagonal/>
    </border>
    <border>
      <left/>
      <right/>
      <top style="double">
        <color indexed="12"/>
      </top>
      <bottom/>
      <diagonal/>
    </border>
    <border>
      <left/>
      <right style="double">
        <color indexed="12"/>
      </right>
      <top style="double">
        <color indexed="12"/>
      </top>
      <bottom/>
      <diagonal/>
    </border>
    <border>
      <left/>
      <right/>
      <top style="thin">
        <color indexed="64"/>
      </top>
      <bottom style="hair">
        <color indexed="22"/>
      </bottom>
      <diagonal/>
    </border>
    <border>
      <left/>
      <right style="thin">
        <color indexed="64"/>
      </right>
      <top style="thin">
        <color indexed="64"/>
      </top>
      <bottom style="hair">
        <color indexed="2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thin">
        <color indexed="22"/>
      </top>
      <bottom style="thin">
        <color indexed="22"/>
      </bottom>
      <diagonal/>
    </border>
    <border>
      <left/>
      <right/>
      <top style="thin">
        <color indexed="64"/>
      </top>
      <bottom style="thin">
        <color indexed="22"/>
      </bottom>
      <diagonal/>
    </border>
    <border>
      <left style="thin">
        <color indexed="64"/>
      </left>
      <right style="thin">
        <color indexed="64"/>
      </right>
      <top/>
      <bottom style="thin">
        <color indexed="64"/>
      </bottom>
      <diagonal/>
    </border>
    <border>
      <left style="thin">
        <color indexed="64"/>
      </left>
      <right/>
      <top style="thin">
        <color indexed="22"/>
      </top>
      <bottom style="thin">
        <color indexed="22"/>
      </bottom>
      <diagonal/>
    </border>
    <border>
      <left style="thin">
        <color indexed="64"/>
      </left>
      <right/>
      <top style="thin">
        <color indexed="64"/>
      </top>
      <bottom style="thin">
        <color indexed="22"/>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hair">
        <color indexed="22"/>
      </top>
      <bottom style="thin">
        <color indexed="64"/>
      </bottom>
      <diagonal/>
    </border>
    <border>
      <left/>
      <right style="thin">
        <color indexed="64"/>
      </right>
      <top style="hair">
        <color indexed="22"/>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146">
    <xf numFmtId="0" fontId="0" fillId="0" borderId="0" xfId="0"/>
    <xf numFmtId="44" fontId="2" fillId="0" borderId="0" xfId="1" applyFont="1" applyBorder="1" applyAlignment="1" applyProtection="1">
      <alignment horizontal="right" vertical="center"/>
      <protection locked="0"/>
    </xf>
    <xf numFmtId="0" fontId="4" fillId="0" borderId="0" xfId="0" applyFont="1"/>
    <xf numFmtId="0" fontId="2" fillId="2" borderId="4" xfId="0" applyFont="1" applyFill="1" applyBorder="1" applyAlignment="1">
      <alignment vertical="center"/>
    </xf>
    <xf numFmtId="0" fontId="2" fillId="2" borderId="0" xfId="0" applyFont="1" applyFill="1" applyBorder="1" applyAlignment="1">
      <alignment vertical="center"/>
    </xf>
    <xf numFmtId="0" fontId="2" fillId="2" borderId="16" xfId="0" applyNumberFormat="1" applyFont="1" applyFill="1" applyBorder="1" applyAlignment="1">
      <alignment vertical="center"/>
    </xf>
    <xf numFmtId="44" fontId="2" fillId="2" borderId="16" xfId="1" applyNumberFormat="1" applyFont="1" applyFill="1" applyBorder="1" applyAlignment="1">
      <alignment vertical="center"/>
    </xf>
    <xf numFmtId="44" fontId="2" fillId="2" borderId="16" xfId="1" applyFont="1" applyFill="1" applyBorder="1" applyAlignment="1">
      <alignment vertical="center"/>
    </xf>
    <xf numFmtId="44" fontId="2" fillId="2" borderId="16" xfId="1" applyFont="1" applyFill="1" applyBorder="1" applyAlignment="1">
      <alignment horizontal="right" vertical="center"/>
    </xf>
    <xf numFmtId="44" fontId="2" fillId="2" borderId="33" xfId="1" applyNumberFormat="1" applyFont="1" applyFill="1" applyBorder="1" applyAlignment="1">
      <alignment vertical="center"/>
    </xf>
    <xf numFmtId="44" fontId="2" fillId="2" borderId="33" xfId="1" applyFont="1" applyFill="1" applyBorder="1" applyAlignment="1">
      <alignment vertical="center"/>
    </xf>
    <xf numFmtId="44" fontId="2" fillId="0" borderId="1" xfId="1" applyFont="1" applyBorder="1" applyAlignment="1" applyProtection="1">
      <alignment horizontal="center" vertical="center"/>
      <protection locked="0"/>
    </xf>
    <xf numFmtId="44" fontId="2" fillId="0" borderId="10" xfId="1" applyFont="1" applyBorder="1" applyAlignment="1">
      <alignment horizontal="center" vertical="center"/>
    </xf>
    <xf numFmtId="0" fontId="7" fillId="2" borderId="4" xfId="0" applyFont="1" applyFill="1" applyBorder="1" applyAlignment="1">
      <alignment horizontal="left" vertical="center"/>
    </xf>
    <xf numFmtId="0" fontId="2" fillId="2" borderId="18" xfId="0" applyNumberFormat="1" applyFont="1" applyFill="1" applyBorder="1" applyAlignment="1">
      <alignment horizontal="left" vertical="center"/>
    </xf>
    <xf numFmtId="166" fontId="2" fillId="2" borderId="19" xfId="0" applyNumberFormat="1" applyFont="1" applyFill="1" applyBorder="1" applyAlignment="1">
      <alignment horizontal="left" vertical="center"/>
    </xf>
    <xf numFmtId="0" fontId="2" fillId="2" borderId="2" xfId="0" applyFont="1" applyFill="1" applyBorder="1" applyAlignment="1">
      <alignment vertical="center"/>
    </xf>
    <xf numFmtId="49" fontId="2" fillId="2" borderId="2" xfId="0" applyNumberFormat="1" applyFont="1" applyFill="1" applyBorder="1" applyAlignment="1" applyProtection="1">
      <alignment horizontal="right" vertical="center"/>
      <protection locked="0"/>
    </xf>
    <xf numFmtId="44" fontId="2" fillId="2" borderId="0" xfId="1" applyFont="1" applyFill="1" applyBorder="1" applyAlignment="1">
      <alignment vertical="center"/>
    </xf>
    <xf numFmtId="0" fontId="2" fillId="2" borderId="0" xfId="0" quotePrefix="1" applyFont="1" applyFill="1" applyBorder="1" applyAlignment="1">
      <alignment horizontal="left" vertical="center"/>
    </xf>
    <xf numFmtId="0" fontId="2" fillId="2" borderId="0" xfId="0" quotePrefix="1" applyFont="1" applyFill="1" applyBorder="1" applyAlignment="1">
      <alignment horizontal="right" vertical="center"/>
    </xf>
    <xf numFmtId="10" fontId="2" fillId="2" borderId="0" xfId="0" quotePrefix="1"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horizontal="right" vertical="center"/>
    </xf>
    <xf numFmtId="0" fontId="6" fillId="2" borderId="0" xfId="0" applyNumberFormat="1" applyFont="1" applyFill="1" applyBorder="1" applyAlignment="1">
      <alignment vertical="center"/>
    </xf>
    <xf numFmtId="44" fontId="6" fillId="2" borderId="0" xfId="1" applyFont="1" applyFill="1" applyBorder="1" applyAlignment="1">
      <alignment vertical="center"/>
    </xf>
    <xf numFmtId="0" fontId="2" fillId="0" borderId="0" xfId="0" applyFont="1" applyBorder="1" applyAlignment="1">
      <alignment vertical="center"/>
    </xf>
    <xf numFmtId="0" fontId="2" fillId="2" borderId="0" xfId="0" applyNumberFormat="1" applyFont="1" applyFill="1" applyBorder="1" applyAlignment="1">
      <alignment vertical="center"/>
    </xf>
    <xf numFmtId="0" fontId="10" fillId="2" borderId="0" xfId="0" applyNumberFormat="1" applyFont="1" applyFill="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11" fillId="2" borderId="0" xfId="2" applyNumberFormat="1" applyFont="1" applyFill="1" applyBorder="1" applyAlignment="1" applyProtection="1">
      <alignment vertical="center"/>
    </xf>
    <xf numFmtId="164" fontId="10" fillId="2" borderId="0" xfId="0" applyNumberFormat="1" applyFont="1" applyFill="1" applyBorder="1" applyAlignment="1" applyProtection="1">
      <alignment vertical="center"/>
    </xf>
    <xf numFmtId="0" fontId="6" fillId="2" borderId="5" xfId="0" applyFont="1" applyFill="1" applyBorder="1" applyAlignment="1">
      <alignment horizontal="left" vertical="center"/>
    </xf>
    <xf numFmtId="0" fontId="6" fillId="2" borderId="2" xfId="0" applyFont="1" applyFill="1" applyBorder="1" applyAlignment="1">
      <alignment horizontal="left" vertical="center"/>
    </xf>
    <xf numFmtId="0" fontId="3" fillId="2" borderId="0" xfId="0" applyNumberFormat="1" applyFont="1" applyFill="1" applyBorder="1" applyAlignment="1">
      <alignment horizontal="left" vertical="center"/>
    </xf>
    <xf numFmtId="0" fontId="2" fillId="0" borderId="0" xfId="0" applyFont="1" applyBorder="1" applyAlignment="1">
      <alignment horizontal="left" vertical="center"/>
    </xf>
    <xf numFmtId="0" fontId="2" fillId="2" borderId="0" xfId="0" applyFont="1" applyFill="1" applyBorder="1" applyAlignment="1">
      <alignment horizontal="right" vertical="center"/>
    </xf>
    <xf numFmtId="49" fontId="3" fillId="2" borderId="6" xfId="0" applyNumberFormat="1" applyFont="1" applyFill="1" applyBorder="1" applyAlignment="1">
      <alignment horizontal="right" vertical="center"/>
    </xf>
    <xf numFmtId="0" fontId="3" fillId="2" borderId="3" xfId="0" applyFont="1" applyFill="1" applyBorder="1" applyAlignment="1">
      <alignment horizontal="right" vertical="center"/>
    </xf>
    <xf numFmtId="49" fontId="3" fillId="2" borderId="0" xfId="0" applyNumberFormat="1" applyFont="1" applyFill="1" applyBorder="1" applyAlignment="1">
      <alignment horizontal="right" vertical="center"/>
    </xf>
    <xf numFmtId="49" fontId="3" fillId="2" borderId="0" xfId="0" applyNumberFormat="1" applyFont="1" applyFill="1" applyBorder="1" applyAlignment="1" applyProtection="1">
      <alignment horizontal="right" vertical="center"/>
      <protection locked="0"/>
    </xf>
    <xf numFmtId="0" fontId="2" fillId="2" borderId="15" xfId="0" applyNumberFormat="1" applyFont="1" applyFill="1" applyBorder="1" applyAlignment="1">
      <alignment horizontal="center" vertical="center"/>
    </xf>
    <xf numFmtId="0" fontId="2" fillId="2" borderId="38" xfId="0" applyNumberFormat="1" applyFont="1" applyFill="1" applyBorder="1" applyAlignment="1">
      <alignment horizontal="center" vertical="center"/>
    </xf>
    <xf numFmtId="0" fontId="2" fillId="0" borderId="0" xfId="0" applyFont="1" applyAlignment="1">
      <alignment horizontal="left" vertical="center"/>
    </xf>
    <xf numFmtId="0" fontId="2" fillId="2" borderId="8" xfId="0" applyFont="1" applyFill="1" applyBorder="1" applyAlignment="1">
      <alignment vertical="center"/>
    </xf>
    <xf numFmtId="0" fontId="2" fillId="2" borderId="7" xfId="0" applyFont="1" applyFill="1" applyBorder="1" applyAlignment="1">
      <alignment vertical="center"/>
    </xf>
    <xf numFmtId="0" fontId="14" fillId="2" borderId="0" xfId="0" applyFont="1" applyFill="1" applyAlignment="1">
      <alignment vertical="center"/>
    </xf>
    <xf numFmtId="0" fontId="2" fillId="0" borderId="9" xfId="0" applyFont="1" applyBorder="1" applyAlignment="1"/>
    <xf numFmtId="0" fontId="2" fillId="2" borderId="9" xfId="0" applyFont="1" applyFill="1" applyBorder="1" applyAlignment="1"/>
    <xf numFmtId="0" fontId="3" fillId="2" borderId="9" xfId="0" applyFont="1" applyFill="1" applyBorder="1" applyAlignment="1">
      <alignment horizontal="right"/>
    </xf>
    <xf numFmtId="0" fontId="2" fillId="2" borderId="11" xfId="0" applyFont="1" applyFill="1" applyBorder="1" applyAlignment="1"/>
    <xf numFmtId="44" fontId="16" fillId="0" borderId="10" xfId="1" applyFont="1" applyBorder="1" applyAlignment="1">
      <alignment horizontal="center" vertical="center"/>
    </xf>
    <xf numFmtId="0" fontId="3" fillId="2" borderId="7" xfId="0" applyFont="1" applyFill="1" applyBorder="1" applyAlignment="1">
      <alignment horizontal="left" vertical="center"/>
    </xf>
    <xf numFmtId="0" fontId="3" fillId="2" borderId="12" xfId="0" applyFont="1" applyFill="1" applyBorder="1" applyAlignment="1">
      <alignment horizontal="left"/>
    </xf>
    <xf numFmtId="0" fontId="2" fillId="2" borderId="4" xfId="0" applyFont="1" applyFill="1" applyBorder="1" applyAlignment="1">
      <alignment horizontal="left" vertical="center"/>
    </xf>
    <xf numFmtId="0" fontId="2" fillId="2" borderId="17" xfId="0" applyFont="1" applyFill="1" applyBorder="1" applyAlignment="1">
      <alignment horizontal="center" vertical="center"/>
    </xf>
    <xf numFmtId="0" fontId="2" fillId="2" borderId="4" xfId="0" applyFont="1" applyFill="1" applyBorder="1" applyAlignment="1">
      <alignment horizontal="center" vertical="center"/>
    </xf>
    <xf numFmtId="44" fontId="2" fillId="2" borderId="16" xfId="0" applyNumberFormat="1" applyFont="1" applyFill="1" applyBorder="1" applyAlignment="1">
      <alignmen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17" xfId="0" applyFont="1" applyFill="1" applyBorder="1" applyAlignment="1">
      <alignment horizontal="left" vertical="center"/>
    </xf>
    <xf numFmtId="0" fontId="3" fillId="2" borderId="4" xfId="0" applyFont="1" applyFill="1" applyBorder="1" applyAlignment="1">
      <alignment horizontal="right" vertical="center"/>
    </xf>
    <xf numFmtId="0" fontId="3" fillId="2" borderId="35" xfId="0" applyFont="1" applyFill="1" applyBorder="1" applyAlignment="1">
      <alignment vertical="center"/>
    </xf>
    <xf numFmtId="0" fontId="2" fillId="2" borderId="32" xfId="0" applyFont="1" applyFill="1" applyBorder="1" applyAlignment="1">
      <alignment vertical="center"/>
    </xf>
    <xf numFmtId="0" fontId="3" fillId="2" borderId="5" xfId="0" applyFont="1" applyFill="1" applyBorder="1" applyAlignment="1">
      <alignment horizontal="left" vertical="center"/>
    </xf>
    <xf numFmtId="0" fontId="11" fillId="0" borderId="15" xfId="2" applyFont="1" applyBorder="1" applyAlignment="1" applyProtection="1">
      <alignment horizontal="right" vertical="center"/>
    </xf>
    <xf numFmtId="44" fontId="6" fillId="2" borderId="16" xfId="1" applyFont="1" applyFill="1" applyBorder="1" applyAlignment="1">
      <alignment horizontal="right"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3" fillId="2" borderId="17" xfId="0" applyFont="1" applyFill="1" applyBorder="1" applyAlignment="1">
      <alignment horizontal="right"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12" fillId="2" borderId="4" xfId="0" applyFont="1" applyFill="1" applyBorder="1" applyAlignment="1">
      <alignment horizontal="left" vertical="center"/>
    </xf>
    <xf numFmtId="0" fontId="2" fillId="2" borderId="17" xfId="0" applyFont="1" applyFill="1" applyBorder="1" applyAlignment="1">
      <alignment horizontal="left" vertical="center"/>
    </xf>
    <xf numFmtId="0" fontId="2" fillId="2" borderId="0" xfId="0" applyFont="1" applyFill="1" applyBorder="1" applyAlignment="1">
      <alignment horizontal="right" vertical="center"/>
    </xf>
    <xf numFmtId="0" fontId="3" fillId="2" borderId="33" xfId="0" applyFont="1" applyFill="1" applyBorder="1" applyAlignment="1">
      <alignment horizontal="right" vertical="center"/>
    </xf>
    <xf numFmtId="10" fontId="2" fillId="2" borderId="0" xfId="0" applyNumberFormat="1" applyFont="1" applyFill="1" applyAlignment="1">
      <alignment horizontal="right" vertical="center"/>
    </xf>
    <xf numFmtId="49" fontId="2" fillId="2" borderId="17" xfId="0" applyNumberFormat="1" applyFont="1" applyFill="1" applyBorder="1" applyAlignment="1">
      <alignment horizontal="right" vertical="center"/>
    </xf>
    <xf numFmtId="9" fontId="2" fillId="2" borderId="0" xfId="0" applyNumberFormat="1" applyFont="1" applyFill="1" applyBorder="1" applyAlignment="1">
      <alignment horizontal="right" vertical="center"/>
    </xf>
    <xf numFmtId="9" fontId="2" fillId="2" borderId="17" xfId="0" applyNumberFormat="1" applyFont="1" applyFill="1" applyBorder="1" applyAlignment="1">
      <alignment horizontal="right" vertical="center"/>
    </xf>
    <xf numFmtId="0" fontId="2" fillId="2" borderId="0" xfId="0" applyFont="1" applyFill="1" applyBorder="1" applyAlignment="1">
      <alignment horizontal="center" vertical="center"/>
    </xf>
    <xf numFmtId="0" fontId="2" fillId="2" borderId="17" xfId="0" applyFont="1" applyFill="1" applyBorder="1" applyAlignment="1">
      <alignment horizontal="center"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2" fillId="0" borderId="0" xfId="0" applyFont="1" applyBorder="1" applyAlignment="1">
      <alignment horizontal="left" vertical="center"/>
    </xf>
    <xf numFmtId="0" fontId="2" fillId="0" borderId="17" xfId="0" applyFont="1" applyBorder="1" applyAlignment="1">
      <alignment horizontal="left" vertical="center"/>
    </xf>
    <xf numFmtId="0" fontId="3" fillId="2" borderId="4" xfId="0" applyFont="1" applyFill="1" applyBorder="1" applyAlignment="1">
      <alignment horizontal="right" vertical="center"/>
    </xf>
    <xf numFmtId="0" fontId="3" fillId="2" borderId="0" xfId="0" applyFont="1" applyFill="1" applyBorder="1" applyAlignment="1">
      <alignment horizontal="right" vertical="center"/>
    </xf>
    <xf numFmtId="0" fontId="3" fillId="2" borderId="17" xfId="0" applyFont="1" applyFill="1" applyBorder="1" applyAlignment="1">
      <alignment horizontal="right" vertical="center"/>
    </xf>
    <xf numFmtId="0" fontId="9" fillId="2" borderId="0" xfId="0" applyFont="1" applyFill="1" applyBorder="1" applyAlignment="1">
      <alignment horizontal="center"/>
    </xf>
    <xf numFmtId="0" fontId="6" fillId="2" borderId="0" xfId="0" applyFont="1" applyFill="1" applyBorder="1" applyAlignment="1">
      <alignment horizontal="right"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2" fillId="2" borderId="4" xfId="0" applyFont="1" applyFill="1" applyBorder="1" applyAlignment="1">
      <alignment horizontal="center" vertical="center"/>
    </xf>
    <xf numFmtId="0" fontId="3" fillId="2" borderId="0" xfId="0" applyFont="1" applyFill="1" applyBorder="1" applyAlignment="1">
      <alignment horizontal="center" wrapText="1"/>
    </xf>
    <xf numFmtId="0" fontId="2" fillId="2" borderId="28" xfId="0" applyFont="1" applyFill="1" applyBorder="1" applyAlignment="1">
      <alignment horizontal="center" vertical="center"/>
    </xf>
    <xf numFmtId="0" fontId="2" fillId="2" borderId="30" xfId="0" applyFont="1" applyFill="1" applyBorder="1" applyAlignment="1">
      <alignment horizontal="center" vertical="center"/>
    </xf>
    <xf numFmtId="0" fontId="3" fillId="2" borderId="20" xfId="0" applyFont="1" applyFill="1" applyBorder="1" applyAlignment="1">
      <alignment horizontal="left" vertical="center"/>
    </xf>
    <xf numFmtId="0" fontId="3" fillId="2" borderId="21" xfId="0" applyFont="1" applyFill="1" applyBorder="1" applyAlignment="1">
      <alignment horizontal="left" vertical="center"/>
    </xf>
    <xf numFmtId="0" fontId="3" fillId="2" borderId="22" xfId="0" applyFont="1" applyFill="1" applyBorder="1" applyAlignment="1">
      <alignment horizontal="left" vertical="center"/>
    </xf>
    <xf numFmtId="0" fontId="3" fillId="2" borderId="7" xfId="0" applyFont="1" applyFill="1" applyBorder="1" applyAlignment="1">
      <alignment horizontal="left" vertical="center"/>
    </xf>
    <xf numFmtId="0" fontId="3" fillId="2" borderId="0" xfId="0" applyFont="1" applyFill="1" applyBorder="1" applyAlignment="1">
      <alignment horizontal="left" vertical="center"/>
    </xf>
    <xf numFmtId="0" fontId="3" fillId="2" borderId="8" xfId="0" applyFont="1" applyFill="1" applyBorder="1" applyAlignment="1">
      <alignment horizontal="left" vertical="center"/>
    </xf>
    <xf numFmtId="165" fontId="2" fillId="2" borderId="23" xfId="0" applyNumberFormat="1" applyFont="1" applyFill="1" applyBorder="1" applyAlignment="1">
      <alignment horizontal="left" vertical="center"/>
    </xf>
    <xf numFmtId="165" fontId="2" fillId="2" borderId="24" xfId="0" applyNumberFormat="1" applyFont="1" applyFill="1" applyBorder="1" applyAlignment="1">
      <alignment horizontal="left" vertical="center"/>
    </xf>
    <xf numFmtId="0" fontId="2" fillId="2" borderId="37" xfId="0" applyNumberFormat="1" applyFont="1" applyFill="1" applyBorder="1" applyAlignment="1">
      <alignment horizontal="center"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3" fillId="2" borderId="4" xfId="0" applyFont="1" applyFill="1" applyBorder="1" applyAlignment="1">
      <alignment horizontal="left" vertical="center"/>
    </xf>
    <xf numFmtId="0" fontId="3" fillId="2" borderId="17"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12" fillId="2" borderId="4" xfId="0" applyFont="1" applyFill="1" applyBorder="1" applyAlignment="1">
      <alignment horizontal="left" vertical="center"/>
    </xf>
    <xf numFmtId="0" fontId="12" fillId="2" borderId="0" xfId="0" applyFont="1" applyFill="1" applyBorder="1" applyAlignment="1">
      <alignment horizontal="left" vertical="center"/>
    </xf>
    <xf numFmtId="0" fontId="12" fillId="2" borderId="17" xfId="0" applyFont="1" applyFill="1" applyBorder="1" applyAlignment="1">
      <alignment horizontal="left"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2" fillId="2" borderId="4" xfId="0" applyFont="1" applyFill="1" applyBorder="1" applyAlignment="1">
      <alignment horizontal="left" vertical="center" indent="8"/>
    </xf>
    <xf numFmtId="0" fontId="2" fillId="2" borderId="0" xfId="0" applyFont="1" applyFill="1" applyBorder="1" applyAlignment="1">
      <alignment horizontal="left" vertical="center" indent="8"/>
    </xf>
    <xf numFmtId="0" fontId="2" fillId="2" borderId="17" xfId="0" applyFont="1" applyFill="1" applyBorder="1" applyAlignment="1">
      <alignment horizontal="left" vertical="center" indent="8"/>
    </xf>
    <xf numFmtId="0" fontId="2" fillId="2" borderId="34" xfId="0" applyFont="1" applyFill="1" applyBorder="1" applyAlignment="1">
      <alignment horizontal="left" vertical="center" indent="2"/>
    </xf>
    <xf numFmtId="0" fontId="2" fillId="2" borderId="31" xfId="0" applyFont="1" applyFill="1" applyBorder="1" applyAlignment="1">
      <alignment horizontal="left" vertical="center" indent="2"/>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3" fillId="2" borderId="0" xfId="0" applyFont="1" applyFill="1" applyAlignment="1">
      <alignment horizontal="left" vertical="center"/>
    </xf>
    <xf numFmtId="0" fontId="3" fillId="2" borderId="0" xfId="0" applyNumberFormat="1" applyFont="1" applyFill="1" applyBorder="1" applyAlignment="1">
      <alignment horizontal="left" vertical="center"/>
    </xf>
    <xf numFmtId="0" fontId="8" fillId="2" borderId="5" xfId="0" applyFont="1" applyFill="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15" fillId="3" borderId="0" xfId="0" applyFont="1" applyFill="1" applyAlignment="1">
      <alignment horizontal="center" vertical="center"/>
    </xf>
    <xf numFmtId="0" fontId="3" fillId="2" borderId="5" xfId="0" applyFont="1" applyFill="1" applyBorder="1" applyAlignment="1">
      <alignment horizontal="right" vertical="center"/>
    </xf>
    <xf numFmtId="0" fontId="3" fillId="2" borderId="2" xfId="0" applyFont="1" applyFill="1" applyBorder="1" applyAlignment="1">
      <alignment horizontal="right" vertical="center"/>
    </xf>
    <xf numFmtId="0" fontId="3" fillId="2" borderId="15"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5" fillId="2" borderId="39" xfId="2" applyFill="1" applyBorder="1" applyAlignment="1" applyProtection="1">
      <alignment horizontal="left" vertical="center"/>
    </xf>
    <xf numFmtId="0" fontId="2" fillId="2" borderId="39" xfId="0" applyFont="1" applyFill="1" applyBorder="1" applyAlignment="1">
      <alignment horizontal="left" vertical="center"/>
    </xf>
    <xf numFmtId="0" fontId="2" fillId="2" borderId="40" xfId="0" applyFont="1" applyFill="1" applyBorder="1" applyAlignment="1">
      <alignment horizontal="left" vertical="center"/>
    </xf>
    <xf numFmtId="0" fontId="2" fillId="2" borderId="17" xfId="0" applyFont="1" applyFill="1" applyBorder="1" applyAlignment="1">
      <alignment horizontal="left" vertical="center"/>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114300</xdr:rowOff>
    </xdr:from>
    <xdr:to>
      <xdr:col>9</xdr:col>
      <xdr:colOff>1000125</xdr:colOff>
      <xdr:row>61</xdr:row>
      <xdr:rowOff>114300</xdr:rowOff>
    </xdr:to>
    <xdr:sp macro="" textlink="">
      <xdr:nvSpPr>
        <xdr:cNvPr id="2469" name="Line 146">
          <a:extLst>
            <a:ext uri="{FF2B5EF4-FFF2-40B4-BE49-F238E27FC236}">
              <a16:creationId xmlns:a16="http://schemas.microsoft.com/office/drawing/2014/main" id="{2FED53A8-030A-453C-8A0E-7869BC0CF907}"/>
            </a:ext>
          </a:extLst>
        </xdr:cNvPr>
        <xdr:cNvSpPr>
          <a:spLocks noChangeShapeType="1"/>
        </xdr:cNvSpPr>
      </xdr:nvSpPr>
      <xdr:spPr bwMode="auto">
        <a:xfrm flipV="1">
          <a:off x="85725" y="9782175"/>
          <a:ext cx="7029450" cy="0"/>
        </a:xfrm>
        <a:prstGeom prst="line">
          <a:avLst/>
        </a:prstGeom>
        <a:noFill/>
        <a:ln w="19050">
          <a:solidFill>
            <a:srgbClr val="3366FF"/>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34925</xdr:colOff>
      <xdr:row>57</xdr:row>
      <xdr:rowOff>53444</xdr:rowOff>
    </xdr:from>
    <xdr:to>
      <xdr:col>9</xdr:col>
      <xdr:colOff>1020234</xdr:colOff>
      <xdr:row>61</xdr:row>
      <xdr:rowOff>26242</xdr:rowOff>
    </xdr:to>
    <xdr:sp macro="" textlink="">
      <xdr:nvSpPr>
        <xdr:cNvPr id="1203" name="Text Box 179">
          <a:extLst>
            <a:ext uri="{FF2B5EF4-FFF2-40B4-BE49-F238E27FC236}">
              <a16:creationId xmlns:a16="http://schemas.microsoft.com/office/drawing/2014/main" id="{F4BF73AD-E271-4E88-8620-97B47DEED3F5}"/>
            </a:ext>
          </a:extLst>
        </xdr:cNvPr>
        <xdr:cNvSpPr txBox="1">
          <a:spLocks noChangeArrowheads="1"/>
        </xdr:cNvSpPr>
      </xdr:nvSpPr>
      <xdr:spPr bwMode="auto">
        <a:xfrm>
          <a:off x="34925" y="9620777"/>
          <a:ext cx="7403042" cy="582398"/>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en-US" sz="700" b="1" i="0" u="none" strike="noStrike" baseline="0">
              <a:solidFill>
                <a:srgbClr val="000000"/>
              </a:solidFill>
              <a:latin typeface="Small Fonts"/>
            </a:rPr>
            <a:t>Liability:  </a:t>
          </a:r>
          <a:r>
            <a:rPr lang="en-US" sz="700" b="0" i="0" u="none" strike="noStrike" baseline="0">
              <a:solidFill>
                <a:srgbClr val="000000"/>
              </a:solidFill>
              <a:latin typeface="Small Fonts"/>
            </a:rPr>
            <a:t>It is mutually agreed that; in case of fires, labor difficulties, embargoes, delays in transportation, delays of subcontractors, requirements of orders now or hereafter from the U.S. Government, and other cause beyond our control, neither the purchaser or AMREP, INC. is to hold the other liable for any damage nor expense in any form whatsoever.  All prices quoted herein are for immediate acceptance unless other wise stated, and subject to change without notice.  Stenographic and/or clerical errors are subject to correction.  Nor verbal orders or commitments by salesman will be recognized. </a:t>
          </a:r>
        </a:p>
        <a:p>
          <a:pPr algn="l" rtl="0">
            <a:defRPr sz="1000"/>
          </a:pPr>
          <a:r>
            <a:rPr lang="en-US" sz="700" b="1" i="0" u="none" strike="noStrike" baseline="0">
              <a:solidFill>
                <a:srgbClr val="000000"/>
              </a:solidFill>
              <a:latin typeface="Small Fonts"/>
            </a:rPr>
            <a:t>Acceptance:  </a:t>
          </a:r>
          <a:r>
            <a:rPr lang="en-US" sz="700" b="0" i="0" u="none" strike="noStrike" baseline="0">
              <a:solidFill>
                <a:srgbClr val="000000"/>
              </a:solidFill>
              <a:latin typeface="Small Fonts"/>
            </a:rPr>
            <a:t>This order is accepted by AMREP Inc. only when formally approved by the purchaser and the authorized officer of AMREP Inc. and will not be thereafter subject to cancellation.</a:t>
          </a:r>
        </a:p>
      </xdr:txBody>
    </xdr:sp>
    <xdr:clientData/>
  </xdr:twoCellAnchor>
  <xdr:twoCellAnchor>
    <xdr:from>
      <xdr:col>0</xdr:col>
      <xdr:colOff>9525</xdr:colOff>
      <xdr:row>3</xdr:row>
      <xdr:rowOff>48867</xdr:rowOff>
    </xdr:from>
    <xdr:to>
      <xdr:col>6</xdr:col>
      <xdr:colOff>0</xdr:colOff>
      <xdr:row>6</xdr:row>
      <xdr:rowOff>8282</xdr:rowOff>
    </xdr:to>
    <xdr:sp macro="" textlink="">
      <xdr:nvSpPr>
        <xdr:cNvPr id="1205" name="Rectangle 181">
          <a:extLst>
            <a:ext uri="{FF2B5EF4-FFF2-40B4-BE49-F238E27FC236}">
              <a16:creationId xmlns:a16="http://schemas.microsoft.com/office/drawing/2014/main" id="{C353D553-F38F-47C9-93F6-ABFD060DA3BC}"/>
            </a:ext>
          </a:extLst>
        </xdr:cNvPr>
        <xdr:cNvSpPr>
          <a:spLocks noChangeArrowheads="1"/>
        </xdr:cNvSpPr>
      </xdr:nvSpPr>
      <xdr:spPr bwMode="auto">
        <a:xfrm>
          <a:off x="9525" y="653497"/>
          <a:ext cx="4902062" cy="506068"/>
        </a:xfrm>
        <a:prstGeom prst="rect">
          <a:avLst/>
        </a:prstGeom>
        <a:noFill/>
        <a:ln w="9525">
          <a:noFill/>
          <a:miter lim="800000"/>
          <a:headEnd/>
          <a:tailEnd/>
        </a:ln>
        <a:effectLst/>
      </xdr:spPr>
      <xdr:txBody>
        <a:bodyPr vertOverflow="clip" wrap="square" lIns="27432" tIns="32004" rIns="27432" bIns="0" anchor="t" upright="1"/>
        <a:lstStyle/>
        <a:p>
          <a:pPr algn="ctr" rtl="0">
            <a:defRPr sz="1000"/>
          </a:pPr>
          <a:r>
            <a:rPr lang="en-US" sz="900" b="0" i="1" u="none" strike="noStrike" baseline="0">
              <a:solidFill>
                <a:sysClr val="windowText" lastClr="000000"/>
              </a:solidFill>
              <a:latin typeface="+mj-lt"/>
            </a:rPr>
            <a:t>1555 S. Cucamonga Avenue, Ontario, CA 91761 PH# (909) 923-0430 FAX (909) 923-2485</a:t>
          </a:r>
        </a:p>
        <a:p>
          <a:pPr algn="ctr" rtl="0">
            <a:defRPr sz="1000"/>
          </a:pPr>
          <a:r>
            <a:rPr lang="en-US" sz="900" b="0" i="1" u="none" strike="noStrike" baseline="0">
              <a:solidFill>
                <a:sysClr val="windowText" lastClr="000000"/>
              </a:solidFill>
              <a:latin typeface="+mj-lt"/>
            </a:rPr>
            <a:t>http://www.amrepinc.com</a:t>
          </a:r>
        </a:p>
        <a:p>
          <a:pPr algn="ctr" rtl="0">
            <a:defRPr sz="1000"/>
          </a:pPr>
          <a:r>
            <a:rPr lang="en-US" sz="1200" b="1" i="1" u="none" strike="noStrike" baseline="0">
              <a:solidFill>
                <a:srgbClr val="0000FF"/>
              </a:solidFill>
              <a:latin typeface="Monotype Corsiva"/>
            </a:rPr>
            <a:t>Manufacturer of Quality Refuse Equipment</a:t>
          </a:r>
        </a:p>
      </xdr:txBody>
    </xdr:sp>
    <xdr:clientData/>
  </xdr:twoCellAnchor>
  <xdr:twoCellAnchor editAs="oneCell">
    <xdr:from>
      <xdr:col>1</xdr:col>
      <xdr:colOff>366184</xdr:colOff>
      <xdr:row>0</xdr:row>
      <xdr:rowOff>4785</xdr:rowOff>
    </xdr:from>
    <xdr:to>
      <xdr:col>5</xdr:col>
      <xdr:colOff>301626</xdr:colOff>
      <xdr:row>3</xdr:row>
      <xdr:rowOff>50293</xdr:rowOff>
    </xdr:to>
    <xdr:pic>
      <xdr:nvPicPr>
        <xdr:cNvPr id="2472" name="Picture 580" descr="E:\Documents and Settings\Scott.AMREPINC.000\My Documents\amrep logo.bmp">
          <a:extLst>
            <a:ext uri="{FF2B5EF4-FFF2-40B4-BE49-F238E27FC236}">
              <a16:creationId xmlns:a16="http://schemas.microsoft.com/office/drawing/2014/main" id="{5FBD0E34-13E0-471F-A9E2-5009475BEF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4445" y="4785"/>
          <a:ext cx="2685268" cy="650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solidFill>
                <a:srgbClr val="000000"/>
              </a:solidFill>
              <a:miter lim="800000"/>
              <a:headEnd/>
              <a:tailEnd/>
            </a14:hiddenLine>
          </a:ext>
        </a:extLst>
      </xdr:spPr>
    </xdr:pic>
    <xdr:clientData/>
  </xdr:twoCellAnchor>
  <xdr:twoCellAnchor>
    <xdr:from>
      <xdr:col>0</xdr:col>
      <xdr:colOff>0</xdr:colOff>
      <xdr:row>26</xdr:row>
      <xdr:rowOff>27154</xdr:rowOff>
    </xdr:from>
    <xdr:to>
      <xdr:col>10</xdr:col>
      <xdr:colOff>21167</xdr:colOff>
      <xdr:row>31</xdr:row>
      <xdr:rowOff>49694</xdr:rowOff>
    </xdr:to>
    <xdr:sp macro="" textlink="">
      <xdr:nvSpPr>
        <xdr:cNvPr id="1878" name="Text Box 854">
          <a:extLst>
            <a:ext uri="{FF2B5EF4-FFF2-40B4-BE49-F238E27FC236}">
              <a16:creationId xmlns:a16="http://schemas.microsoft.com/office/drawing/2014/main" id="{05914067-320D-4797-BB8A-A7650C24531C}"/>
            </a:ext>
          </a:extLst>
        </xdr:cNvPr>
        <xdr:cNvSpPr txBox="1">
          <a:spLocks noChangeArrowheads="1"/>
        </xdr:cNvSpPr>
      </xdr:nvSpPr>
      <xdr:spPr bwMode="auto">
        <a:xfrm>
          <a:off x="0" y="4566024"/>
          <a:ext cx="7169058" cy="78454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Proper Wheelbase and Clear "CT". A 210" WB Is Recommended For A 3-Axle</a:t>
          </a:r>
        </a:p>
        <a:p>
          <a:pPr algn="l" rtl="0">
            <a:defRPr sz="1000"/>
          </a:pPr>
          <a:r>
            <a:rPr lang="en-US" sz="900" b="1" i="0" u="none" strike="noStrike" baseline="0">
              <a:solidFill>
                <a:srgbClr val="000000"/>
              </a:solidFill>
              <a:latin typeface="Century Gothic" panose="020B0502020202020204" pitchFamily="34" charset="0"/>
              <a:cs typeface="Arial"/>
            </a:rPr>
            <a:t>Truck. A 195" WB W/ The Tag Axle Mounted At 272" Is Recommended For a 4-Axle Truck.</a:t>
          </a:r>
        </a:p>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Truck OEM/Dealer Responsible For Programming And Connecting Electronic Engine For Remote Throttle Operation (1500rpm) If Amrep Is Unable To Obtain Program/Wiring Information.</a:t>
          </a:r>
        </a:p>
        <a:p>
          <a:pPr algn="l" rtl="0">
            <a:defRPr sz="1000"/>
          </a:pPr>
          <a:r>
            <a:rPr lang="en-US" sz="900" b="1" i="0" u="none" strike="noStrike" baseline="0">
              <a:solidFill>
                <a:srgbClr val="000000"/>
              </a:solidFill>
              <a:latin typeface="Century Gothic" panose="020B0502020202020204" pitchFamily="34" charset="0"/>
              <a:cs typeface="Arial"/>
            </a:rPr>
            <a:t>***Chassis Must Be Right-Hand Drive or Dual-Drive To Install AMREP ASL Body.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INDOWS\DESKTOP\PROPOSAL\Sales%20Quot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Customize Your SQ Tracker"/>
      <sheetName val="Sales Quote"/>
      <sheetName val="Macros"/>
      <sheetName val="ATW"/>
      <sheetName val="Lock"/>
      <sheetName val="Select Employee"/>
      <sheetName val="Intl Data Table"/>
      <sheetName val="TemplateInformation"/>
      <sheetName val="Sales Quote1"/>
      <sheetName val="Sales Quote1.xls"/>
    </sheetNames>
    <sheetDataSet>
      <sheetData sheetId="0"/>
      <sheetData sheetId="1">
        <row r="21">
          <cell r="H21" t="str">
            <v>F.E.T.</v>
          </cell>
        </row>
      </sheetData>
      <sheetData sheetId="2">
        <row r="46">
          <cell r="D46">
            <v>0</v>
          </cell>
        </row>
      </sheetData>
      <sheetData sheetId="3" refreshError="1"/>
      <sheetData sheetId="4"/>
      <sheetData sheetId="5"/>
      <sheetData sheetId="6"/>
      <sheetData sheetId="7"/>
      <sheetData sheetId="8"/>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mattson@amrepin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72"/>
  <sheetViews>
    <sheetView tabSelected="1" view="pageBreakPreview" topLeftCell="A37" zoomScale="75" zoomScaleNormal="75" zoomScaleSheetLayoutView="75" workbookViewId="0">
      <selection activeCell="B44" sqref="B44"/>
    </sheetView>
  </sheetViews>
  <sheetFormatPr defaultColWidth="9.1796875" defaultRowHeight="12.5" x14ac:dyDescent="0.25"/>
  <cols>
    <col min="1" max="1" width="12.453125" style="29" customWidth="1"/>
    <col min="2" max="2" width="11.26953125" style="29" customWidth="1"/>
    <col min="3" max="3" width="9.1796875" style="29"/>
    <col min="4" max="4" width="8.1796875" style="29" customWidth="1"/>
    <col min="5" max="5" width="12.54296875" style="29" customWidth="1"/>
    <col min="6" max="6" width="20" style="29" customWidth="1"/>
    <col min="7" max="7" width="12" style="29" customWidth="1"/>
    <col min="8" max="9" width="3" style="29" customWidth="1"/>
    <col min="10" max="10" width="15.54296875" style="29" customWidth="1"/>
    <col min="11" max="11" width="15.81640625" style="29" customWidth="1"/>
    <col min="12" max="16384" width="9.1796875" style="29"/>
  </cols>
  <sheetData>
    <row r="1" spans="1:19" x14ac:dyDescent="0.25">
      <c r="A1" s="27"/>
      <c r="B1" s="27"/>
      <c r="C1" s="27"/>
      <c r="D1" s="27"/>
      <c r="E1" s="27"/>
      <c r="F1" s="27"/>
      <c r="G1" s="22"/>
      <c r="H1" s="27"/>
      <c r="I1" s="27"/>
      <c r="J1" s="27"/>
    </row>
    <row r="2" spans="1:19" x14ac:dyDescent="0.25">
      <c r="A2" s="27"/>
      <c r="B2" s="27" t="s">
        <v>3</v>
      </c>
      <c r="C2" s="27"/>
      <c r="D2" s="27"/>
      <c r="E2" s="27"/>
      <c r="F2" s="27"/>
      <c r="G2" s="4"/>
      <c r="H2" s="4"/>
      <c r="I2" s="4"/>
      <c r="J2" s="22"/>
      <c r="K2" s="27"/>
    </row>
    <row r="3" spans="1:19" ht="20.25" customHeight="1" x14ac:dyDescent="0.25">
      <c r="A3" s="27"/>
      <c r="B3" s="27"/>
      <c r="C3" s="22" t="s">
        <v>3</v>
      </c>
      <c r="D3" s="22"/>
      <c r="E3" s="27"/>
      <c r="F3" s="28"/>
      <c r="G3" s="37" t="s">
        <v>3</v>
      </c>
      <c r="H3" s="4"/>
      <c r="I3" s="4"/>
      <c r="J3" s="4"/>
      <c r="K3" s="27"/>
    </row>
    <row r="4" spans="1:19" ht="14.25" customHeight="1" x14ac:dyDescent="0.25">
      <c r="A4" s="132"/>
      <c r="B4" s="132"/>
      <c r="C4" s="132"/>
      <c r="D4" s="132"/>
      <c r="E4" s="132"/>
      <c r="F4" s="132"/>
      <c r="G4" s="22"/>
      <c r="H4" s="131"/>
      <c r="I4" s="131"/>
      <c r="J4" s="131"/>
      <c r="K4" s="27"/>
    </row>
    <row r="5" spans="1:19" ht="14.25" customHeight="1" x14ac:dyDescent="0.25">
      <c r="A5" s="35"/>
      <c r="B5" s="35"/>
      <c r="C5" s="35"/>
      <c r="D5" s="35"/>
      <c r="E5" s="35"/>
      <c r="F5" s="35"/>
      <c r="G5" s="136" t="s">
        <v>13</v>
      </c>
      <c r="H5" s="136"/>
      <c r="I5" s="136"/>
      <c r="J5" s="136"/>
      <c r="K5" s="27"/>
    </row>
    <row r="6" spans="1:19" ht="14.25" customHeight="1" x14ac:dyDescent="0.25">
      <c r="A6" s="22"/>
      <c r="B6" s="22"/>
      <c r="C6" s="22"/>
      <c r="D6" s="22"/>
      <c r="E6" s="22"/>
      <c r="F6" s="24"/>
      <c r="G6" s="133" t="s">
        <v>58</v>
      </c>
      <c r="H6" s="134"/>
      <c r="I6" s="134"/>
      <c r="J6" s="135"/>
      <c r="K6" s="86"/>
      <c r="L6" s="86"/>
      <c r="M6" s="86"/>
      <c r="N6" s="86"/>
    </row>
    <row r="7" spans="1:19" ht="14.25" customHeight="1" x14ac:dyDescent="0.25">
      <c r="A7" s="63" t="s">
        <v>47</v>
      </c>
      <c r="B7" s="64"/>
      <c r="C7" s="64"/>
      <c r="D7" s="64"/>
      <c r="E7" s="38" t="s">
        <v>18</v>
      </c>
      <c r="F7" s="14" t="s">
        <v>48</v>
      </c>
      <c r="G7" s="39" t="s">
        <v>21</v>
      </c>
      <c r="H7" s="106">
        <v>43893</v>
      </c>
      <c r="I7" s="106"/>
      <c r="J7" s="107"/>
      <c r="K7" s="27"/>
      <c r="M7" s="22"/>
      <c r="N7" s="22"/>
      <c r="O7" s="22"/>
      <c r="P7" s="22"/>
      <c r="Q7" s="4"/>
      <c r="R7" s="4"/>
      <c r="S7" s="4"/>
    </row>
    <row r="8" spans="1:19" ht="13.5" customHeight="1" x14ac:dyDescent="0.25">
      <c r="A8" s="127" t="s">
        <v>50</v>
      </c>
      <c r="B8" s="128"/>
      <c r="C8" s="128"/>
      <c r="D8" s="128"/>
      <c r="E8" s="40" t="s">
        <v>19</v>
      </c>
      <c r="F8" s="15" t="s">
        <v>49</v>
      </c>
      <c r="G8" s="62" t="s">
        <v>22</v>
      </c>
      <c r="H8" s="129" t="s">
        <v>35</v>
      </c>
      <c r="I8" s="129"/>
      <c r="J8" s="130"/>
      <c r="K8" s="27"/>
      <c r="M8" s="22"/>
      <c r="N8" s="22"/>
      <c r="O8" s="22"/>
      <c r="P8" s="22"/>
      <c r="Q8" s="4"/>
      <c r="R8" s="4"/>
      <c r="S8" s="4"/>
    </row>
    <row r="9" spans="1:19" ht="14.25" customHeight="1" x14ac:dyDescent="0.25">
      <c r="A9" s="127" t="s">
        <v>51</v>
      </c>
      <c r="B9" s="128"/>
      <c r="C9" s="128"/>
      <c r="D9" s="128"/>
      <c r="E9" s="41" t="s">
        <v>20</v>
      </c>
      <c r="F9" s="15"/>
      <c r="G9" s="62" t="s">
        <v>23</v>
      </c>
      <c r="H9" s="129" t="s">
        <v>43</v>
      </c>
      <c r="I9" s="129"/>
      <c r="J9" s="130"/>
      <c r="K9" s="31"/>
      <c r="M9" s="22"/>
      <c r="N9" s="22"/>
      <c r="O9" s="22"/>
      <c r="P9" s="22"/>
      <c r="Q9" s="4"/>
      <c r="R9" s="4"/>
    </row>
    <row r="10" spans="1:19" ht="14.25" customHeight="1" x14ac:dyDescent="0.25">
      <c r="A10" s="65"/>
      <c r="B10" s="16"/>
      <c r="C10" s="16"/>
      <c r="D10" s="16"/>
      <c r="E10" s="17"/>
      <c r="F10" s="66" t="s">
        <v>57</v>
      </c>
      <c r="G10" s="16"/>
      <c r="H10" s="142" t="s">
        <v>36</v>
      </c>
      <c r="I10" s="143"/>
      <c r="J10" s="144"/>
      <c r="K10" s="27"/>
      <c r="M10" s="22"/>
      <c r="N10" s="22"/>
      <c r="O10" s="22"/>
      <c r="P10" s="22"/>
      <c r="Q10" s="4"/>
      <c r="R10" s="4"/>
    </row>
    <row r="11" spans="1:19" ht="13" thickBot="1" x14ac:dyDescent="0.3">
      <c r="A11" s="121" t="s">
        <v>59</v>
      </c>
      <c r="B11" s="122"/>
      <c r="C11" s="122"/>
      <c r="D11" s="122"/>
      <c r="E11" s="122"/>
      <c r="F11" s="122"/>
      <c r="G11" s="122"/>
      <c r="H11" s="122"/>
      <c r="I11" s="122"/>
      <c r="J11" s="123"/>
      <c r="K11" s="4"/>
    </row>
    <row r="12" spans="1:19" ht="13" customHeight="1" x14ac:dyDescent="0.25">
      <c r="A12" s="111" t="s">
        <v>56</v>
      </c>
      <c r="B12" s="112"/>
      <c r="C12" s="112"/>
      <c r="D12" s="112"/>
      <c r="E12" s="112"/>
      <c r="F12" s="112"/>
      <c r="G12" s="112"/>
      <c r="H12" s="112"/>
      <c r="I12" s="112"/>
      <c r="J12" s="113"/>
      <c r="K12" s="4"/>
    </row>
    <row r="13" spans="1:19" ht="13" customHeight="1" x14ac:dyDescent="0.25">
      <c r="A13" s="124" t="s">
        <v>40</v>
      </c>
      <c r="B13" s="125"/>
      <c r="C13" s="125"/>
      <c r="D13" s="125"/>
      <c r="E13" s="125"/>
      <c r="F13" s="125"/>
      <c r="G13" s="125"/>
      <c r="H13" s="125"/>
      <c r="I13" s="125"/>
      <c r="J13" s="126"/>
      <c r="K13" s="4"/>
    </row>
    <row r="14" spans="1:19" ht="13" customHeight="1" x14ac:dyDescent="0.25">
      <c r="A14" s="114"/>
      <c r="B14" s="104"/>
      <c r="C14" s="104"/>
      <c r="D14" s="104"/>
      <c r="E14" s="104"/>
      <c r="F14" s="104"/>
      <c r="G14" s="104"/>
      <c r="H14" s="104"/>
      <c r="I14" s="104"/>
      <c r="J14" s="115"/>
      <c r="K14" s="4"/>
    </row>
    <row r="15" spans="1:19" ht="13" customHeight="1" x14ac:dyDescent="0.25">
      <c r="A15" s="118" t="s">
        <v>53</v>
      </c>
      <c r="B15" s="119"/>
      <c r="C15" s="119"/>
      <c r="D15" s="119"/>
      <c r="E15" s="119"/>
      <c r="F15" s="119"/>
      <c r="G15" s="119"/>
      <c r="H15" s="119"/>
      <c r="I15" s="119"/>
      <c r="J15" s="120"/>
      <c r="K15" s="4"/>
    </row>
    <row r="16" spans="1:19" ht="13" customHeight="1" x14ac:dyDescent="0.25">
      <c r="A16" s="116" t="s">
        <v>32</v>
      </c>
      <c r="B16" s="117"/>
      <c r="C16" s="117"/>
      <c r="D16" s="117"/>
      <c r="E16" s="117"/>
      <c r="F16" s="117" t="s">
        <v>46</v>
      </c>
      <c r="G16" s="117"/>
      <c r="H16" s="117"/>
      <c r="I16" s="117"/>
      <c r="J16" s="145"/>
      <c r="K16" s="4"/>
    </row>
    <row r="17" spans="1:11" ht="13" customHeight="1" x14ac:dyDescent="0.25">
      <c r="A17" s="116" t="s">
        <v>33</v>
      </c>
      <c r="B17" s="117"/>
      <c r="C17" s="117"/>
      <c r="D17" s="117"/>
      <c r="E17" s="117"/>
      <c r="F17" s="117" t="s">
        <v>37</v>
      </c>
      <c r="G17" s="117"/>
      <c r="H17" s="117"/>
      <c r="I17" s="117"/>
      <c r="J17" s="145"/>
      <c r="K17" s="4"/>
    </row>
    <row r="18" spans="1:11" ht="13" customHeight="1" x14ac:dyDescent="0.25">
      <c r="A18" s="116" t="s">
        <v>38</v>
      </c>
      <c r="B18" s="117"/>
      <c r="C18" s="117"/>
      <c r="D18" s="117"/>
      <c r="E18" s="117"/>
      <c r="F18" s="74" t="s">
        <v>41</v>
      </c>
      <c r="G18" s="74"/>
      <c r="H18" s="74"/>
      <c r="I18" s="74"/>
      <c r="J18" s="76"/>
      <c r="K18" s="4"/>
    </row>
    <row r="19" spans="1:11" ht="13" customHeight="1" x14ac:dyDescent="0.25">
      <c r="A19" s="116" t="s">
        <v>27</v>
      </c>
      <c r="B19" s="117"/>
      <c r="C19" s="117"/>
      <c r="D19" s="117"/>
      <c r="E19" s="117"/>
      <c r="F19" s="74" t="s">
        <v>28</v>
      </c>
      <c r="G19" s="74"/>
      <c r="H19" s="74"/>
      <c r="I19" s="74"/>
      <c r="J19" s="76"/>
      <c r="K19" s="4"/>
    </row>
    <row r="20" spans="1:11" ht="13" customHeight="1" x14ac:dyDescent="0.25">
      <c r="A20" s="73" t="s">
        <v>52</v>
      </c>
      <c r="B20" s="74"/>
      <c r="C20" s="74"/>
      <c r="D20" s="74"/>
      <c r="E20" s="74"/>
      <c r="F20" s="74" t="s">
        <v>39</v>
      </c>
      <c r="G20" s="74"/>
      <c r="H20" s="74"/>
      <c r="I20" s="74"/>
      <c r="J20" s="76"/>
      <c r="K20" s="4"/>
    </row>
    <row r="21" spans="1:11" ht="13" customHeight="1" x14ac:dyDescent="0.25">
      <c r="A21" s="73" t="s">
        <v>54</v>
      </c>
      <c r="B21" s="74"/>
      <c r="C21" s="74"/>
      <c r="D21" s="74"/>
      <c r="E21" s="74"/>
      <c r="F21" s="74" t="s">
        <v>31</v>
      </c>
      <c r="G21" s="74"/>
      <c r="H21" s="74"/>
      <c r="I21" s="74"/>
      <c r="J21" s="76"/>
      <c r="K21" s="4"/>
    </row>
    <row r="22" spans="1:11" ht="13" customHeight="1" x14ac:dyDescent="0.25">
      <c r="A22" s="73" t="s">
        <v>55</v>
      </c>
      <c r="B22" s="74"/>
      <c r="C22" s="74"/>
      <c r="D22" s="74"/>
      <c r="E22" s="74"/>
      <c r="F22" s="74" t="s">
        <v>45</v>
      </c>
      <c r="G22" s="74"/>
      <c r="H22" s="74"/>
      <c r="I22" s="74"/>
      <c r="J22" s="76"/>
      <c r="K22" s="4"/>
    </row>
    <row r="23" spans="1:11" ht="13" customHeight="1" x14ac:dyDescent="0.25">
      <c r="A23" s="73" t="s">
        <v>44</v>
      </c>
      <c r="B23" s="74"/>
      <c r="C23" s="74"/>
      <c r="D23" s="74"/>
      <c r="E23" s="74"/>
      <c r="F23" s="74" t="s">
        <v>17</v>
      </c>
      <c r="G23" s="74"/>
      <c r="H23" s="74"/>
      <c r="I23" s="74"/>
      <c r="J23" s="76"/>
      <c r="K23" s="4"/>
    </row>
    <row r="24" spans="1:11" ht="13" customHeight="1" x14ac:dyDescent="0.25">
      <c r="A24" s="73" t="s">
        <v>34</v>
      </c>
      <c r="B24" s="74"/>
      <c r="C24" s="74"/>
      <c r="D24" s="74"/>
      <c r="E24" s="74"/>
      <c r="F24" s="74"/>
      <c r="G24" s="74"/>
      <c r="H24" s="74"/>
      <c r="I24" s="74"/>
      <c r="J24" s="76"/>
      <c r="K24" s="4"/>
    </row>
    <row r="25" spans="1:11" ht="13" customHeight="1" x14ac:dyDescent="0.25">
      <c r="A25" s="73" t="s">
        <v>16</v>
      </c>
      <c r="B25" s="74"/>
      <c r="C25" s="74"/>
      <c r="D25" s="74"/>
      <c r="E25" s="74"/>
      <c r="F25" s="74"/>
      <c r="G25" s="74"/>
      <c r="H25" s="74"/>
      <c r="I25" s="74"/>
      <c r="J25" s="76"/>
      <c r="K25" s="4"/>
    </row>
    <row r="26" spans="1:11" ht="13" customHeight="1" x14ac:dyDescent="0.25">
      <c r="A26" s="116"/>
      <c r="B26" s="117"/>
      <c r="C26" s="117"/>
      <c r="D26" s="117"/>
      <c r="E26" s="117"/>
      <c r="F26" s="83"/>
      <c r="G26" s="83"/>
      <c r="H26" s="83"/>
      <c r="I26" s="83"/>
      <c r="J26" s="84"/>
      <c r="K26" s="4"/>
    </row>
    <row r="27" spans="1:11" ht="12.25" customHeight="1" x14ac:dyDescent="0.25">
      <c r="A27" s="13"/>
      <c r="B27" s="69"/>
      <c r="C27" s="69"/>
      <c r="D27" s="69"/>
      <c r="E27" s="69"/>
      <c r="F27" s="69"/>
      <c r="G27" s="74"/>
      <c r="H27" s="74"/>
      <c r="I27" s="74"/>
      <c r="J27" s="76"/>
      <c r="K27" s="4"/>
    </row>
    <row r="28" spans="1:11" ht="12.25" customHeight="1" x14ac:dyDescent="0.25">
      <c r="A28" s="85"/>
      <c r="B28" s="86"/>
      <c r="C28" s="86"/>
      <c r="D28" s="86"/>
      <c r="E28" s="86"/>
      <c r="F28" s="86"/>
      <c r="G28" s="87"/>
      <c r="H28" s="87"/>
      <c r="I28" s="87"/>
      <c r="J28" s="88"/>
      <c r="K28" s="4"/>
    </row>
    <row r="29" spans="1:11" ht="12.25" customHeight="1" x14ac:dyDescent="0.25">
      <c r="A29" s="85"/>
      <c r="B29" s="86"/>
      <c r="C29" s="86"/>
      <c r="D29" s="86"/>
      <c r="E29" s="86"/>
      <c r="F29" s="86"/>
      <c r="G29" s="87"/>
      <c r="H29" s="87"/>
      <c r="I29" s="87"/>
      <c r="J29" s="88"/>
      <c r="K29" s="4"/>
    </row>
    <row r="30" spans="1:11" ht="12.25" customHeight="1" x14ac:dyDescent="0.25">
      <c r="A30" s="85"/>
      <c r="B30" s="86"/>
      <c r="C30" s="86"/>
      <c r="D30" s="86"/>
      <c r="E30" s="86"/>
      <c r="F30" s="86"/>
      <c r="G30" s="87"/>
      <c r="H30" s="87"/>
      <c r="I30" s="87"/>
      <c r="J30" s="88"/>
      <c r="K30" s="4"/>
    </row>
    <row r="31" spans="1:11" ht="13" customHeight="1" x14ac:dyDescent="0.25">
      <c r="A31" s="33"/>
      <c r="B31" s="34"/>
      <c r="C31" s="34"/>
      <c r="D31" s="34"/>
      <c r="E31" s="34"/>
      <c r="F31" s="34"/>
      <c r="G31" s="72"/>
      <c r="H31" s="110"/>
      <c r="I31" s="110"/>
      <c r="J31" s="42"/>
      <c r="K31" s="4"/>
    </row>
    <row r="32" spans="1:11" ht="13" customHeight="1" thickBot="1" x14ac:dyDescent="0.3">
      <c r="A32" s="73"/>
      <c r="B32" s="74"/>
      <c r="C32" s="74"/>
      <c r="D32" s="74"/>
      <c r="E32" s="74"/>
      <c r="F32" s="76"/>
      <c r="G32" s="71" t="s">
        <v>4</v>
      </c>
      <c r="H32" s="108" t="s">
        <v>5</v>
      </c>
      <c r="I32" s="109"/>
      <c r="J32" s="43" t="s">
        <v>0</v>
      </c>
      <c r="K32" s="4"/>
    </row>
    <row r="33" spans="1:11" ht="13" customHeight="1" x14ac:dyDescent="0.25">
      <c r="A33" s="3"/>
      <c r="B33" s="74"/>
      <c r="C33" s="74"/>
      <c r="D33" s="74"/>
      <c r="E33" s="74"/>
      <c r="F33" s="70" t="s">
        <v>10</v>
      </c>
      <c r="G33" s="6">
        <v>106350</v>
      </c>
      <c r="H33" s="98">
        <v>1</v>
      </c>
      <c r="I33" s="99"/>
      <c r="J33" s="7">
        <f>G33*H33</f>
        <v>106350</v>
      </c>
      <c r="K33" s="4"/>
    </row>
    <row r="34" spans="1:11" ht="13" customHeight="1" x14ac:dyDescent="0.25">
      <c r="A34" s="75" t="s">
        <v>9</v>
      </c>
      <c r="B34" s="74"/>
      <c r="C34" s="74"/>
      <c r="D34" s="74"/>
      <c r="E34" s="74"/>
      <c r="F34" s="76"/>
      <c r="G34" s="6"/>
      <c r="H34" s="3"/>
      <c r="I34" s="4"/>
      <c r="J34" s="5"/>
      <c r="K34" s="4"/>
    </row>
    <row r="35" spans="1:11" ht="13" customHeight="1" x14ac:dyDescent="0.25">
      <c r="A35" s="73"/>
      <c r="B35" s="74"/>
      <c r="C35" s="74"/>
      <c r="D35" s="74"/>
      <c r="E35" s="74"/>
      <c r="F35" s="76"/>
      <c r="G35" s="8"/>
      <c r="H35" s="4"/>
      <c r="I35" s="4"/>
      <c r="J35" s="5"/>
      <c r="K35" s="4"/>
    </row>
    <row r="36" spans="1:11" ht="13" customHeight="1" x14ac:dyDescent="0.25">
      <c r="A36" s="73"/>
      <c r="B36" s="74"/>
      <c r="C36" s="74"/>
      <c r="D36" s="74"/>
      <c r="E36" s="74"/>
      <c r="F36" s="76"/>
      <c r="G36" s="8"/>
      <c r="H36" s="4"/>
      <c r="I36" s="4"/>
      <c r="J36" s="5"/>
      <c r="K36" s="4"/>
    </row>
    <row r="37" spans="1:11" ht="13" customHeight="1" x14ac:dyDescent="0.25">
      <c r="A37" s="73"/>
      <c r="B37" s="74"/>
      <c r="C37" s="74"/>
      <c r="D37" s="74"/>
      <c r="E37" s="74"/>
      <c r="F37" s="76"/>
      <c r="G37" s="8"/>
      <c r="H37" s="4"/>
      <c r="I37" s="4"/>
      <c r="J37" s="5"/>
      <c r="K37" s="4"/>
    </row>
    <row r="38" spans="1:11" ht="13" customHeight="1" x14ac:dyDescent="0.25">
      <c r="A38" s="73"/>
      <c r="B38" s="74"/>
      <c r="C38" s="74"/>
      <c r="D38" s="74"/>
      <c r="E38" s="74"/>
      <c r="F38" s="76"/>
      <c r="G38" s="7"/>
      <c r="H38" s="4"/>
      <c r="I38" s="4"/>
      <c r="J38" s="5"/>
      <c r="K38" s="4"/>
    </row>
    <row r="39" spans="1:11" ht="13" customHeight="1" x14ac:dyDescent="0.25">
      <c r="A39" s="73"/>
      <c r="B39" s="74"/>
      <c r="C39" s="74"/>
      <c r="D39" s="74"/>
      <c r="E39" s="74"/>
      <c r="F39" s="76"/>
      <c r="G39" s="8"/>
      <c r="H39" s="4"/>
      <c r="I39" s="4"/>
      <c r="J39" s="5"/>
      <c r="K39" s="4"/>
    </row>
    <row r="40" spans="1:11" ht="13" customHeight="1" x14ac:dyDescent="0.25">
      <c r="A40" s="73"/>
      <c r="B40" s="74"/>
      <c r="C40" s="74"/>
      <c r="D40" s="74"/>
      <c r="E40" s="74"/>
      <c r="F40" s="76"/>
      <c r="G40" s="8"/>
      <c r="H40" s="4"/>
      <c r="I40" s="4"/>
      <c r="J40" s="5"/>
      <c r="K40" s="4"/>
    </row>
    <row r="41" spans="1:11" ht="13" customHeight="1" x14ac:dyDescent="0.25">
      <c r="A41" s="73"/>
      <c r="B41" s="74"/>
      <c r="C41" s="74"/>
      <c r="D41" s="74"/>
      <c r="E41" s="74"/>
      <c r="F41" s="76"/>
      <c r="G41" s="8"/>
      <c r="H41" s="4"/>
      <c r="I41" s="4"/>
      <c r="J41" s="5"/>
      <c r="K41" s="4"/>
    </row>
    <row r="42" spans="1:11" ht="13" customHeight="1" x14ac:dyDescent="0.25">
      <c r="A42" s="73"/>
      <c r="B42" s="74"/>
      <c r="C42" s="74"/>
      <c r="D42" s="74"/>
      <c r="E42" s="74"/>
      <c r="F42" s="76"/>
      <c r="G42" s="8"/>
      <c r="H42" s="57"/>
      <c r="I42" s="56"/>
      <c r="J42" s="5"/>
      <c r="K42" s="4"/>
    </row>
    <row r="43" spans="1:11" ht="13" customHeight="1" x14ac:dyDescent="0.25">
      <c r="A43" s="73"/>
      <c r="B43" s="74"/>
      <c r="C43" s="74"/>
      <c r="D43" s="74"/>
      <c r="E43" s="74"/>
      <c r="F43" s="76"/>
      <c r="G43" s="8"/>
      <c r="H43" s="57"/>
      <c r="I43" s="56"/>
      <c r="J43" s="58"/>
      <c r="K43" s="4"/>
    </row>
    <row r="44" spans="1:11" ht="13" customHeight="1" x14ac:dyDescent="0.25">
      <c r="A44" s="73"/>
      <c r="B44" s="74"/>
      <c r="C44" s="74"/>
      <c r="D44" s="74"/>
      <c r="E44" s="74"/>
      <c r="F44" s="76"/>
      <c r="G44" s="7"/>
      <c r="H44" s="4"/>
      <c r="I44" s="4"/>
      <c r="J44" s="5"/>
      <c r="K44" s="4"/>
    </row>
    <row r="45" spans="1:11" ht="13" customHeight="1" x14ac:dyDescent="0.25">
      <c r="A45" s="68"/>
      <c r="B45" s="74"/>
      <c r="C45" s="74"/>
      <c r="D45" s="74"/>
      <c r="E45" s="74"/>
      <c r="F45" s="76"/>
      <c r="G45" s="67"/>
      <c r="H45" s="4"/>
      <c r="I45" s="4"/>
      <c r="J45" s="5"/>
      <c r="K45" s="4"/>
    </row>
    <row r="46" spans="1:11" ht="13" customHeight="1" x14ac:dyDescent="0.25">
      <c r="A46" s="59"/>
      <c r="B46" s="60"/>
      <c r="C46" s="60"/>
      <c r="D46" s="60"/>
      <c r="E46" s="60"/>
      <c r="F46" s="61"/>
      <c r="G46" s="8"/>
      <c r="H46" s="4"/>
      <c r="I46" s="4"/>
      <c r="J46" s="5"/>
      <c r="K46" s="4"/>
    </row>
    <row r="47" spans="1:11" ht="13" customHeight="1" x14ac:dyDescent="0.25">
      <c r="A47" s="55"/>
      <c r="B47" s="26"/>
      <c r="C47" s="26"/>
      <c r="D47" s="26"/>
      <c r="E47" s="26"/>
      <c r="F47" s="26"/>
      <c r="G47" s="7"/>
      <c r="H47" s="4"/>
      <c r="I47" s="4"/>
      <c r="J47" s="5"/>
      <c r="K47" s="4"/>
    </row>
    <row r="48" spans="1:11" ht="13" customHeight="1" x14ac:dyDescent="0.25">
      <c r="A48" s="89"/>
      <c r="B48" s="90"/>
      <c r="C48" s="90"/>
      <c r="D48" s="90"/>
      <c r="E48" s="90"/>
      <c r="F48" s="91"/>
      <c r="G48" s="6"/>
      <c r="H48" s="96"/>
      <c r="I48" s="84"/>
      <c r="J48" s="7"/>
      <c r="K48" s="4"/>
    </row>
    <row r="49" spans="1:12" ht="13" customHeight="1" x14ac:dyDescent="0.25">
      <c r="A49" s="137" t="s">
        <v>11</v>
      </c>
      <c r="B49" s="138"/>
      <c r="C49" s="138"/>
      <c r="D49" s="138"/>
      <c r="E49" s="138"/>
      <c r="F49" s="139"/>
      <c r="G49" s="9">
        <f>SUM(G35:G48)</f>
        <v>0</v>
      </c>
      <c r="H49" s="140">
        <v>1</v>
      </c>
      <c r="I49" s="141"/>
      <c r="J49" s="10">
        <f>G49*H49</f>
        <v>0</v>
      </c>
      <c r="K49" s="4"/>
    </row>
    <row r="50" spans="1:12" ht="12" customHeight="1" x14ac:dyDescent="0.25">
      <c r="A50" s="83"/>
      <c r="B50" s="83"/>
      <c r="C50" s="83"/>
      <c r="D50" s="83"/>
      <c r="E50" s="83"/>
      <c r="F50" s="83"/>
      <c r="G50" s="78" t="s">
        <v>26</v>
      </c>
      <c r="H50" s="78"/>
      <c r="I50" s="78"/>
      <c r="J50" s="10">
        <f>SUM(J32:J49)</f>
        <v>106350</v>
      </c>
      <c r="K50" s="4"/>
    </row>
    <row r="51" spans="1:12" ht="12" customHeight="1" x14ac:dyDescent="0.35">
      <c r="A51" s="92" t="s">
        <v>8</v>
      </c>
      <c r="B51" s="92"/>
      <c r="C51" s="92"/>
      <c r="D51" s="92"/>
      <c r="E51" s="92"/>
      <c r="F51" s="92"/>
      <c r="G51" s="93"/>
      <c r="H51" s="94"/>
      <c r="I51" s="95"/>
      <c r="J51" s="25"/>
      <c r="K51" s="4"/>
    </row>
    <row r="52" spans="1:12" ht="12" customHeight="1" thickBot="1" x14ac:dyDescent="0.3">
      <c r="A52" s="97" t="s">
        <v>15</v>
      </c>
      <c r="B52" s="97"/>
      <c r="C52" s="97"/>
      <c r="D52" s="97"/>
      <c r="E52" s="97"/>
      <c r="F52" s="97"/>
      <c r="G52" s="37"/>
      <c r="H52" s="37"/>
      <c r="I52" s="37"/>
      <c r="J52" s="18"/>
      <c r="K52" s="4"/>
    </row>
    <row r="53" spans="1:12" ht="12" customHeight="1" thickTop="1" x14ac:dyDescent="0.25">
      <c r="A53" s="100" t="s">
        <v>29</v>
      </c>
      <c r="B53" s="101"/>
      <c r="C53" s="101"/>
      <c r="D53" s="101"/>
      <c r="E53" s="101"/>
      <c r="F53" s="102"/>
      <c r="G53" s="19"/>
      <c r="H53" s="20"/>
      <c r="I53" s="21"/>
      <c r="J53" s="22"/>
      <c r="K53" s="32">
        <f>IF(J53&lt;&gt;"",J50-J53,0)</f>
        <v>0</v>
      </c>
    </row>
    <row r="54" spans="1:12" ht="12" customHeight="1" x14ac:dyDescent="0.25">
      <c r="A54" s="53" t="s">
        <v>42</v>
      </c>
      <c r="B54" s="4"/>
      <c r="F54" s="30"/>
      <c r="G54" s="23" t="s">
        <v>6</v>
      </c>
      <c r="H54" s="79">
        <v>8.2500000000000004E-2</v>
      </c>
      <c r="I54" s="80"/>
      <c r="J54" s="12" t="s">
        <v>14</v>
      </c>
      <c r="K54" s="44"/>
      <c r="L54" s="36"/>
    </row>
    <row r="55" spans="1:12" ht="12" customHeight="1" x14ac:dyDescent="0.25">
      <c r="A55" s="103" t="s">
        <v>30</v>
      </c>
      <c r="B55" s="104"/>
      <c r="C55" s="104"/>
      <c r="D55" s="104"/>
      <c r="E55" s="104"/>
      <c r="F55" s="105"/>
      <c r="G55" s="37" t="s">
        <v>1</v>
      </c>
      <c r="H55" s="81">
        <v>0.12</v>
      </c>
      <c r="I55" s="82"/>
      <c r="J55" s="12" t="s">
        <v>12</v>
      </c>
      <c r="K55" s="4"/>
    </row>
    <row r="56" spans="1:12" ht="12" customHeight="1" x14ac:dyDescent="0.25">
      <c r="A56" s="46"/>
      <c r="B56" s="4"/>
      <c r="C56" s="4"/>
      <c r="D56" s="26"/>
      <c r="E56" s="4"/>
      <c r="F56" s="45"/>
      <c r="G56" s="81" t="s">
        <v>2</v>
      </c>
      <c r="H56" s="81"/>
      <c r="I56" s="82"/>
      <c r="J56" s="52" t="s">
        <v>7</v>
      </c>
      <c r="K56" s="4"/>
    </row>
    <row r="57" spans="1:12" ht="12" customHeight="1" thickBot="1" x14ac:dyDescent="0.3">
      <c r="A57" s="54" t="s">
        <v>24</v>
      </c>
      <c r="B57" s="48"/>
      <c r="C57" s="49"/>
      <c r="D57" s="49"/>
      <c r="E57" s="50" t="s">
        <v>21</v>
      </c>
      <c r="F57" s="51"/>
      <c r="G57" s="77" t="s">
        <v>25</v>
      </c>
      <c r="H57" s="77"/>
      <c r="I57" s="77"/>
      <c r="J57" s="11">
        <f>SUM(J50:J56)</f>
        <v>106350</v>
      </c>
      <c r="K57" s="4"/>
      <c r="L57" s="26"/>
    </row>
    <row r="58" spans="1:12" ht="12" customHeight="1" thickTop="1" x14ac:dyDescent="0.25">
      <c r="A58" s="22"/>
      <c r="B58" s="22"/>
      <c r="C58" s="22"/>
      <c r="D58" s="22"/>
      <c r="E58" s="22"/>
      <c r="F58" s="4"/>
      <c r="G58" s="37"/>
      <c r="H58" s="37"/>
      <c r="I58" s="37"/>
      <c r="J58" s="1"/>
      <c r="K58" s="4"/>
      <c r="L58" s="26"/>
    </row>
    <row r="59" spans="1:12" ht="12" customHeight="1" x14ac:dyDescent="0.25">
      <c r="A59" s="22"/>
      <c r="B59" s="22"/>
      <c r="C59" s="22"/>
      <c r="D59" s="22"/>
      <c r="E59" s="22"/>
      <c r="F59" s="22"/>
      <c r="G59" s="22"/>
      <c r="H59" s="22"/>
      <c r="I59" s="22"/>
      <c r="J59" s="22"/>
      <c r="K59" s="22"/>
    </row>
    <row r="60" spans="1:12" ht="12" customHeight="1" x14ac:dyDescent="0.25">
      <c r="A60" s="22"/>
      <c r="B60" s="22"/>
      <c r="C60" s="22"/>
      <c r="D60" s="22"/>
      <c r="E60" s="22"/>
      <c r="F60" s="22"/>
      <c r="G60" s="22"/>
      <c r="H60" s="22"/>
      <c r="I60" s="22"/>
      <c r="J60" s="22"/>
      <c r="K60" s="22"/>
    </row>
    <row r="61" spans="1:12" ht="12" customHeight="1" x14ac:dyDescent="0.25">
      <c r="A61" s="22"/>
      <c r="B61" s="22"/>
      <c r="C61" s="22"/>
      <c r="D61" s="22"/>
      <c r="E61" s="22"/>
      <c r="F61" s="22"/>
      <c r="G61" s="22"/>
      <c r="H61" s="22"/>
      <c r="I61" s="22"/>
      <c r="J61" s="22"/>
      <c r="K61" s="22"/>
    </row>
    <row r="62" spans="1:12" x14ac:dyDescent="0.25">
      <c r="A62" s="22"/>
      <c r="B62" s="22"/>
      <c r="C62" s="22"/>
      <c r="D62" s="22"/>
      <c r="E62" s="22"/>
      <c r="F62" s="22"/>
      <c r="G62" s="22"/>
      <c r="H62" s="22"/>
      <c r="I62" s="22"/>
      <c r="J62" s="22"/>
      <c r="K62" s="22"/>
    </row>
    <row r="63" spans="1:12" x14ac:dyDescent="0.25">
      <c r="A63" s="47"/>
      <c r="B63" s="22"/>
      <c r="C63" s="22"/>
      <c r="D63" s="22"/>
      <c r="E63" s="22"/>
      <c r="F63" s="4"/>
      <c r="G63" s="4"/>
      <c r="H63" s="4"/>
      <c r="I63" s="4"/>
      <c r="J63" s="22"/>
      <c r="K63" s="22"/>
    </row>
    <row r="64" spans="1:12" x14ac:dyDescent="0.25">
      <c r="A64" s="22"/>
      <c r="B64" s="22"/>
      <c r="C64" s="22"/>
      <c r="D64" s="22"/>
      <c r="E64" s="22"/>
      <c r="F64" s="4"/>
      <c r="G64" s="4"/>
      <c r="H64" s="4"/>
      <c r="J64" s="22"/>
      <c r="K64" s="22"/>
    </row>
    <row r="65" spans="1:11" x14ac:dyDescent="0.25">
      <c r="A65" s="22"/>
      <c r="B65" s="22"/>
      <c r="C65" s="22"/>
      <c r="D65" s="22"/>
      <c r="E65" s="22"/>
      <c r="F65" s="4"/>
      <c r="G65" s="4"/>
      <c r="H65" s="4"/>
      <c r="I65" s="4"/>
      <c r="J65" s="22"/>
      <c r="K65" s="4"/>
    </row>
    <row r="66" spans="1:11" ht="13.5" customHeight="1" x14ac:dyDescent="0.25">
      <c r="A66" s="22"/>
      <c r="B66" s="22"/>
      <c r="C66" s="22"/>
      <c r="D66" s="22"/>
      <c r="E66" s="22"/>
      <c r="F66" s="4"/>
      <c r="G66" s="4"/>
      <c r="H66" s="4"/>
      <c r="I66" s="4"/>
      <c r="J66" s="22"/>
      <c r="K66" s="4"/>
    </row>
    <row r="67" spans="1:11" x14ac:dyDescent="0.25">
      <c r="A67" s="22"/>
      <c r="B67" s="22"/>
      <c r="C67" s="22"/>
      <c r="D67" s="22"/>
      <c r="E67" s="22"/>
      <c r="F67" s="4"/>
      <c r="G67" s="4"/>
      <c r="H67" s="4"/>
      <c r="I67" s="4"/>
      <c r="J67" s="22"/>
      <c r="K67" s="4"/>
    </row>
    <row r="68" spans="1:11" x14ac:dyDescent="0.25">
      <c r="A68" s="22"/>
      <c r="B68" s="22"/>
      <c r="C68" s="22"/>
      <c r="D68" s="22"/>
      <c r="E68" s="22"/>
      <c r="F68" s="4"/>
      <c r="G68" s="4"/>
      <c r="H68" s="4"/>
      <c r="I68" s="4"/>
      <c r="J68" s="22"/>
      <c r="K68" s="4"/>
    </row>
    <row r="69" spans="1:11" x14ac:dyDescent="0.25">
      <c r="A69" s="22"/>
      <c r="B69" s="22"/>
      <c r="C69" s="22"/>
      <c r="D69" s="22"/>
      <c r="E69" s="22"/>
      <c r="F69" s="4"/>
      <c r="G69" s="4"/>
      <c r="H69" s="4"/>
      <c r="I69" s="4"/>
      <c r="J69" s="22"/>
      <c r="K69" s="4"/>
    </row>
    <row r="70" spans="1:11" x14ac:dyDescent="0.25">
      <c r="A70" s="4"/>
      <c r="B70" s="22"/>
      <c r="C70" s="22"/>
      <c r="D70" s="22"/>
      <c r="E70" s="22"/>
      <c r="F70" s="4"/>
      <c r="G70" s="4"/>
      <c r="H70" s="4"/>
      <c r="I70" s="4"/>
      <c r="J70" s="4"/>
      <c r="K70" s="4"/>
    </row>
    <row r="71" spans="1:11" x14ac:dyDescent="0.25">
      <c r="A71" s="22"/>
      <c r="B71" s="4"/>
      <c r="C71" s="4"/>
      <c r="D71" s="4"/>
      <c r="E71" s="4"/>
      <c r="F71" s="4"/>
      <c r="G71" s="4"/>
      <c r="H71" s="4"/>
      <c r="I71" s="4"/>
      <c r="J71" s="4"/>
      <c r="K71" s="4"/>
    </row>
    <row r="72" spans="1:11" x14ac:dyDescent="0.25">
      <c r="A72" s="22"/>
      <c r="B72" s="22"/>
      <c r="C72" s="22"/>
      <c r="D72" s="22"/>
      <c r="E72" s="22"/>
      <c r="F72" s="22"/>
      <c r="G72" s="22"/>
      <c r="H72" s="22"/>
      <c r="I72" s="22"/>
      <c r="J72" s="22"/>
      <c r="K72" s="22"/>
    </row>
  </sheetData>
  <mergeCells count="45">
    <mergeCell ref="A49:F49"/>
    <mergeCell ref="H49:I49"/>
    <mergeCell ref="A18:E18"/>
    <mergeCell ref="A19:E19"/>
    <mergeCell ref="H10:J10"/>
    <mergeCell ref="F16:J16"/>
    <mergeCell ref="F17:J17"/>
    <mergeCell ref="A26:E26"/>
    <mergeCell ref="H4:J4"/>
    <mergeCell ref="A4:F4"/>
    <mergeCell ref="G6:J6"/>
    <mergeCell ref="G5:J5"/>
    <mergeCell ref="H8:J8"/>
    <mergeCell ref="A8:D8"/>
    <mergeCell ref="K6:N6"/>
    <mergeCell ref="H7:J7"/>
    <mergeCell ref="H32:I32"/>
    <mergeCell ref="H31:I31"/>
    <mergeCell ref="A12:J12"/>
    <mergeCell ref="A14:J14"/>
    <mergeCell ref="A17:E17"/>
    <mergeCell ref="A15:J15"/>
    <mergeCell ref="A30:J30"/>
    <mergeCell ref="A11:J11"/>
    <mergeCell ref="A13:J13"/>
    <mergeCell ref="A29:J29"/>
    <mergeCell ref="A9:D9"/>
    <mergeCell ref="H9:J9"/>
    <mergeCell ref="A16:E16"/>
    <mergeCell ref="G57:I57"/>
    <mergeCell ref="G50:I50"/>
    <mergeCell ref="H54:I54"/>
    <mergeCell ref="H55:I55"/>
    <mergeCell ref="F26:J26"/>
    <mergeCell ref="A28:J28"/>
    <mergeCell ref="A48:F48"/>
    <mergeCell ref="G56:I56"/>
    <mergeCell ref="A51:F51"/>
    <mergeCell ref="G51:I51"/>
    <mergeCell ref="H48:I48"/>
    <mergeCell ref="A52:F52"/>
    <mergeCell ref="A50:F50"/>
    <mergeCell ref="H33:I33"/>
    <mergeCell ref="A53:F53"/>
    <mergeCell ref="A55:F55"/>
  </mergeCells>
  <phoneticPr fontId="0" type="noConversion"/>
  <hyperlinks>
    <hyperlink ref="H10" r:id="rId1" xr:uid="{0E3A72C5-8090-41C6-93C8-DEEC95B7414B}"/>
  </hyperlinks>
  <printOptions horizontalCentered="1"/>
  <pageMargins left="0.25" right="0.25" top="0.28000000000000003" bottom="0.12" header="0.17" footer="0.14000000000000001"/>
  <pageSetup scale="9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5" x14ac:dyDescent="0.25"/>
  <sheetData>
    <row r="1" spans="1:1" ht="13" x14ac:dyDescent="0.3">
      <c r="A1" s="2"/>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2.5"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C551F41EF05CEA44A417D6585E0FB060" ma:contentTypeVersion="2" ma:contentTypeDescription="Create a new document." ma:contentTypeScope="" ma:versionID="3bae9a6eeed3ccc5a441654d0288f4d9">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XS4UZTCD5CKE-1726911888-6427</_dlc_DocId>
    <_dlc_DocIdUrl xmlns="9c25563e-53e4-4b7d-84b0-32ec12a2ce19">
      <Url>http://coop.hgac.net/bs/_layouts/15/DocIdRedir.aspx?ID=XS4UZTCD5CKE-1726911888-6427</Url>
      <Description>XS4UZTCD5CKE-1726911888-6427</Description>
    </_dlc_DocIdUrl>
  </documentManagement>
</p:properties>
</file>

<file path=customXml/itemProps1.xml><?xml version="1.0" encoding="utf-8"?>
<ds:datastoreItem xmlns:ds="http://schemas.openxmlformats.org/officeDocument/2006/customXml" ds:itemID="{7C0CE7A2-9807-4344-9D27-11533331E777}"/>
</file>

<file path=customXml/itemProps2.xml><?xml version="1.0" encoding="utf-8"?>
<ds:datastoreItem xmlns:ds="http://schemas.openxmlformats.org/officeDocument/2006/customXml" ds:itemID="{2E18E711-7822-4FCD-9034-3D15586A9BBF}"/>
</file>

<file path=customXml/itemProps3.xml><?xml version="1.0" encoding="utf-8"?>
<ds:datastoreItem xmlns:ds="http://schemas.openxmlformats.org/officeDocument/2006/customXml" ds:itemID="{D80AD9EC-A9F0-4DE1-A28D-B37D6479BEF6}"/>
</file>

<file path=customXml/itemProps4.xml><?xml version="1.0" encoding="utf-8"?>
<ds:datastoreItem xmlns:ds="http://schemas.openxmlformats.org/officeDocument/2006/customXml" ds:itemID="{C444ED75-5405-4AD7-971A-E7A9B5617A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Amrep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Original Quote</dc:title>
  <dc:creator>JE</dc:creator>
  <cp:lastModifiedBy>Rob Strange</cp:lastModifiedBy>
  <cp:lastPrinted>2018-08-01T22:59:47Z</cp:lastPrinted>
  <dcterms:created xsi:type="dcterms:W3CDTF">1999-07-02T20:25:44Z</dcterms:created>
  <dcterms:modified xsi:type="dcterms:W3CDTF">2020-03-05T21:14:15Z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affa26b0-e435-41ba-a5b6-ce05bc37c614</vt:lpwstr>
  </property>
  <property fmtid="{D5CDD505-2E9C-101B-9397-08002B2CF9AE}" pid="3" name="ContentTypeId">
    <vt:lpwstr>0x010100C551F41EF05CEA44A417D6585E0FB060</vt:lpwstr>
  </property>
</Properties>
</file>