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G:\ELP\Systems\Proposals\For Review\HGACBuyCooperative Purchasing Progra\Pricing\"/>
    </mc:Choice>
  </mc:AlternateContent>
  <xr:revisionPtr revIDLastSave="0" documentId="13_ncr:1_{800621E7-D208-4F07-987B-2BE3A3431287}" xr6:coauthVersionLast="47" xr6:coauthVersionMax="47" xr10:uidLastSave="{00000000-0000-0000-0000-000000000000}"/>
  <bookViews>
    <workbookView xWindow="28680" yWindow="-120" windowWidth="29040" windowHeight="15720" xr2:uid="{7BAB311A-0EE5-42D5-983C-3C434A90D9F4}"/>
  </bookViews>
  <sheets>
    <sheet name="Sheet1" sheetId="1" r:id="rId1"/>
  </sheets>
  <definedNames>
    <definedName name="_xlnm._FilterDatabase" localSheetId="0" hidden="1">Sheet1!$A$2:$C$2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4" i="1"/>
  <c r="E615" i="1"/>
  <c r="E616" i="1"/>
  <c r="E617" i="1"/>
  <c r="E620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</calcChain>
</file>

<file path=xl/sharedStrings.xml><?xml version="1.0" encoding="utf-8"?>
<sst xmlns="http://schemas.openxmlformats.org/spreadsheetml/2006/main" count="1400" uniqueCount="1376">
  <si>
    <t>Warning Systems Trade Price List - June 1, 2025</t>
  </si>
  <si>
    <t>Item Number</t>
  </si>
  <si>
    <t>Description</t>
  </si>
  <si>
    <t>Trade Price USD</t>
  </si>
  <si>
    <t>BEARING KIT</t>
  </si>
  <si>
    <t>CABLE, RIU ADAPTOR, PA</t>
  </si>
  <si>
    <t xml:space="preserve">
X-JL684B</t>
  </si>
  <si>
    <t>HP 1930 SERIES 24 PORT POE SWITCH</t>
  </si>
  <si>
    <t>10A3</t>
  </si>
  <si>
    <t>CABLE, 25' PL259 MALE &amp; ADPT</t>
  </si>
  <si>
    <t>10A4</t>
  </si>
  <si>
    <t>CABLE, 75' PL259 MALE &amp; ADPT</t>
  </si>
  <si>
    <t>10A5</t>
  </si>
  <si>
    <t>CABLE, 35' PL259 MALE &amp; ADPT</t>
  </si>
  <si>
    <t>10A6</t>
  </si>
  <si>
    <t>ANTENNA, ARC</t>
  </si>
  <si>
    <t>15500007A</t>
  </si>
  <si>
    <t>BATTERY SEALED AGM 79AH (MK BATTERY 8A24)</t>
  </si>
  <si>
    <t>15500007A-01</t>
  </si>
  <si>
    <t>BATTERY SEALED AGM 92AH (MK BATTERY 8A27)</t>
  </si>
  <si>
    <t>15500007A-02</t>
  </si>
  <si>
    <t>BATTERY SEALED AGM 105AH (MK BATTERY 8A31)</t>
  </si>
  <si>
    <t>15500007A-03</t>
  </si>
  <si>
    <t>BATTERY SEALED GEL 73AH (MK BATTERY 8G24)</t>
  </si>
  <si>
    <t>15500007A-04</t>
  </si>
  <si>
    <t>BATTERY SEALED GEL 88AH (MK BATTERY 8G27)</t>
  </si>
  <si>
    <t>15500007A-05</t>
  </si>
  <si>
    <t>BATTERY SEALED GEL 97AH (MK BATTERY 8G31)</t>
  </si>
  <si>
    <t>2001-130</t>
  </si>
  <si>
    <t>ELECTRO-MECHANICAL ROTATING SIREN, 130 DB(C) 800HZ</t>
  </si>
  <si>
    <t>2001-130-C</t>
  </si>
  <si>
    <t>ELECTRO-MECHANICAL ROTATING SIREN, 130 DB(C) 800HZ/STEEL OR CONCRETE POLE</t>
  </si>
  <si>
    <t>2001-AC</t>
  </si>
  <si>
    <t xml:space="preserve">SIREN CONTROL, 2001AC </t>
  </si>
  <si>
    <t>2001HR</t>
  </si>
  <si>
    <t>HOLDING RELAY,LAND LINE OP</t>
  </si>
  <si>
    <t>2001TRB</t>
  </si>
  <si>
    <t>TRANSFORMER RECTIFIER PLUS</t>
  </si>
  <si>
    <t>2001TRB-480</t>
  </si>
  <si>
    <t>TRANS. RECTIFIER, SIREN, 480 VAC</t>
  </si>
  <si>
    <t>2001TRBP-KIT</t>
  </si>
  <si>
    <t>2001TRBP LESS TRANSFORMER</t>
  </si>
  <si>
    <t>2-120</t>
  </si>
  <si>
    <t>MODEL 2 SIREN 120VAC/DC</t>
  </si>
  <si>
    <t>2-240</t>
  </si>
  <si>
    <t>MODEL 2 SIREN 240VAC/DC</t>
  </si>
  <si>
    <t>508-128</t>
  </si>
  <si>
    <t>ELECTRO-MECHANICAL ROTATING SIREN, 128 DB(C), 500HZ</t>
  </si>
  <si>
    <t>508-128-C</t>
  </si>
  <si>
    <t>ELECTRO-MECHANICAL ROTATING SIREN, 128 DB(C), 500HZ/STEEL OR CONCRETE POLE</t>
  </si>
  <si>
    <t xml:space="preserve">8600148A-01 </t>
  </si>
  <si>
    <t>BRKT ASSY,SOLAR,PROSTAR,U</t>
  </si>
  <si>
    <t>864700073A</t>
  </si>
  <si>
    <t>RIU CABLE-MOTOROLA XTN/CP200/BPR40</t>
  </si>
  <si>
    <t>864700074A</t>
  </si>
  <si>
    <t>RIU CABLE-MOTOROLA HT 1000, XTS 5000</t>
  </si>
  <si>
    <t>864700075A</t>
  </si>
  <si>
    <t>RIU CABLE-KENWOOD  (TK2170,TK2302V, NX-240V,NX-340U)</t>
  </si>
  <si>
    <t>864700076A</t>
  </si>
  <si>
    <t>RIU CABLE-BENDIX KING</t>
  </si>
  <si>
    <t>864700077A</t>
  </si>
  <si>
    <t>RIU CABLE-MOTOROLA HT 1250 &amp; COMPATIBLE</t>
  </si>
  <si>
    <t>864700078A</t>
  </si>
  <si>
    <t>RIU CABLE-ICOM F11S</t>
  </si>
  <si>
    <t>864700080A</t>
  </si>
  <si>
    <t>RIU CABLE-MOTOROLA CDM 750/1550/CM200/CM300 LS/PM400</t>
  </si>
  <si>
    <t>864700081A</t>
  </si>
  <si>
    <t>RIU CABLE-MOTOTRBO XPR6550, APX7000 &amp; COMPATIBLE</t>
  </si>
  <si>
    <t>864700082A</t>
  </si>
  <si>
    <t>RIU CABLE-XPR 4550,ALL XPR MOBILE</t>
  </si>
  <si>
    <t>864700083A</t>
  </si>
  <si>
    <t>RIU CABLE-MOTOROLA MCS 2000 DB25 REAR CONNECTOR</t>
  </si>
  <si>
    <t>864700084A</t>
  </si>
  <si>
    <t>RIU CABLE-M/ACOM M7100</t>
  </si>
  <si>
    <t>864700085A</t>
  </si>
  <si>
    <t>RIU CABLE-M/ACOM M7300</t>
  </si>
  <si>
    <t>864700086A</t>
  </si>
  <si>
    <t>RIU CABLE-KENWOOD TK-480,TK-5320</t>
  </si>
  <si>
    <t>864700087A</t>
  </si>
  <si>
    <t>RIU CABLE-MACOM P7100 SERIES, MC-1527 PRYME</t>
  </si>
  <si>
    <t>8647000A</t>
  </si>
  <si>
    <t>UNIVERSAL RIU ADAPTOR INTERFACE. REQUIRES ONE PER CABLE BELOW, UP TO 4 PER RIU DEVICE</t>
  </si>
  <si>
    <t>864700103A</t>
  </si>
  <si>
    <t>RIU CABLE-KENWOOD TK5810</t>
  </si>
  <si>
    <t>864700104A</t>
  </si>
  <si>
    <t>RIU CABLE-KENWOOD TK790</t>
  </si>
  <si>
    <t>864700105A</t>
  </si>
  <si>
    <t>RIU CABLE-MOTOROLA ASTRO XTL 1500, 2500, 5000,APX7500</t>
  </si>
  <si>
    <t>864700136A</t>
  </si>
  <si>
    <t>RIU CABLE-HIROSE PLATE ASSY W/ MALE FEMALE EXTENSION</t>
  </si>
  <si>
    <t>AMB-P</t>
  </si>
  <si>
    <t>ANTENNA MOUNTING BRACKET, POLE</t>
  </si>
  <si>
    <t>AMB-RP164</t>
  </si>
  <si>
    <t>ANTENNA  MOUNTING  BRACKET FOR RP164 POLE OR WALL</t>
  </si>
  <si>
    <t>AMB-W</t>
  </si>
  <si>
    <t>ANTENNA MOUNTING BRACKET, WALL</t>
  </si>
  <si>
    <t>BSH</t>
  </si>
  <si>
    <t>BASE STN. RADIO, VHF</t>
  </si>
  <si>
    <t>BSH-FP</t>
  </si>
  <si>
    <t>BASE STN. RADIO,VHF, W/FACEPLATE</t>
  </si>
  <si>
    <t>BSP</t>
  </si>
  <si>
    <t>BASE STN, RADIO, P25, REQUIRES SFCD-IP LICENSE</t>
  </si>
  <si>
    <t>BSU</t>
  </si>
  <si>
    <t>BASE STN. RADIO, UHF</t>
  </si>
  <si>
    <t>BSU-FP</t>
  </si>
  <si>
    <t>BASE STN. RADIO, UHF, W/FACEPLATE</t>
  </si>
  <si>
    <t>CELL-ANT-HP-10</t>
  </si>
  <si>
    <t>CELL ANT KIT, HP, 10’ LMR400, HIGH PROFILE, 9dB GAIN</t>
  </si>
  <si>
    <t>CELL-ANT-HP-35</t>
  </si>
  <si>
    <t>CELL ANT KIT, HP, 35’ LMR400, HIGH PROFILE, 9dB GAIN</t>
  </si>
  <si>
    <t>CELL-ANT-LP</t>
  </si>
  <si>
    <t>CELL ANT KIT, LOW PROFILE, 2.5-3.5dB GAIN</t>
  </si>
  <si>
    <t>CELL-ANT-RF100X-HP-35</t>
  </si>
  <si>
    <t>CELL ANT KIT, RF100X HP, 35' LMR240, 9dB GAIN</t>
  </si>
  <si>
    <t>COMMANDER1-ARM</t>
  </si>
  <si>
    <t>ANNUAL REPORT MONITOR, CUST WILL RECEIVE WEEKLY DETECTIFY REPORT FROM FSC INTERNAL RESOURCE</t>
  </si>
  <si>
    <t>COMMANDER1-LE10</t>
  </si>
  <si>
    <t>COMMANDERONE LE ANNUAL SUB, SS2000+ ONE WAY CLOUD 10 SIREN USER OR LESS</t>
  </si>
  <si>
    <t>COMMANDER1-LE10R</t>
  </si>
  <si>
    <t>COMMANDERONE LE RENEWAL, SS2000+ ONE WAY CLOUD 10 SIREN</t>
  </si>
  <si>
    <t>COMMANDER1-LE25</t>
  </si>
  <si>
    <t>COMMANDERONE LE ANNUAL SUB, SS2000+ ONE WAY CLOUD 25 SIREN USER OR LESS</t>
  </si>
  <si>
    <t>COMMANDER1-LE255</t>
  </si>
  <si>
    <t>COMMANDERONE LE ANNUAL SUB, SS2000+ ONE WAY CLOUD 255 SIREN USER OR LESS</t>
  </si>
  <si>
    <t>COMMANDER1-LE255R</t>
  </si>
  <si>
    <t>COMMANDERONE LE RENEWAL, SS2000+ ONE WAY CLOUD 255 SIREN</t>
  </si>
  <si>
    <t>COMMANDER1-LE25R</t>
  </si>
  <si>
    <t>COMMANDERONE LE RENEWAL, SS2000+ ONE WAY CLOUD 25 SIREN</t>
  </si>
  <si>
    <t>COMMANDER1-L-POINT</t>
  </si>
  <si>
    <t>SPECIFIC GPS COORDINATE TO DEFINE LIGHTNING RADIUS</t>
  </si>
  <si>
    <t>COMMANDER1-M</t>
  </si>
  <si>
    <t>COMMANDERONE MESSAGING</t>
  </si>
  <si>
    <t>COMMANDER1-PORTAL10K</t>
  </si>
  <si>
    <t>COMMANDERONE PORTAL+10K MESSAGES PER MONTH</t>
  </si>
  <si>
    <t>COMMANDER1-S</t>
  </si>
  <si>
    <t xml:space="preserve">COMMANDERONE ANNUAL SUB STANDARD </t>
  </si>
  <si>
    <t>COMMANDER1-SR</t>
  </si>
  <si>
    <t>COMMANDER1 ANNUAL RENEWAL</t>
  </si>
  <si>
    <t>COMMANDER1-USER</t>
  </si>
  <si>
    <t>USERS DEFINED AS FULL ABILITY TO ACTIVATE AND CREATE MESSAGES ALSO INCLUDES COMMANDERONE APP.  (ADMIN HAS ABILITY TO CONTROL USER RIGHTS)</t>
  </si>
  <si>
    <t>CP-FN1GB</t>
  </si>
  <si>
    <t>FIRSTNET 1GB MONTHLY, ANNUAL PLAN WITH SIM</t>
  </si>
  <si>
    <t>CP-FN250MB</t>
  </si>
  <si>
    <t>FIRSTNET 250MB MONTHLY, ANNUAL PLAN WITH SIM</t>
  </si>
  <si>
    <t>CP-FNSETUP</t>
  </si>
  <si>
    <t>FIRSTNET ACCOUNT SETUP, FEE NEW CUSTOMERS</t>
  </si>
  <si>
    <t>CP-FS1</t>
  </si>
  <si>
    <t>FSIOT CELLULAR PER DEVICE FEE, YEARLY</t>
  </si>
  <si>
    <t>CP-FSSETUP</t>
  </si>
  <si>
    <t>CS-I-CS-CU</t>
  </si>
  <si>
    <t>SYSTEM ASSURANCE &amp; INSTALLATION</t>
  </si>
  <si>
    <t>DCB</t>
  </si>
  <si>
    <t>CNTRL,DCB</t>
  </si>
  <si>
    <t>DCFCB</t>
  </si>
  <si>
    <t>CNTRL, DC, ONE-WAY</t>
  </si>
  <si>
    <t>DCFCBH</t>
  </si>
  <si>
    <t>CNTL, DC, ONE-WAY, HIGH BAND</t>
  </si>
  <si>
    <t>DCFCBU</t>
  </si>
  <si>
    <t>CNTL, DC, ONE-WAY, UHF BAND</t>
  </si>
  <si>
    <t>DCFCTBD</t>
  </si>
  <si>
    <t>DIGITAL CONTROLLER, NO RADIO</t>
  </si>
  <si>
    <t>DCFCTBDH</t>
  </si>
  <si>
    <t>DIGITAL CONTROLLER, HIGH BAND</t>
  </si>
  <si>
    <t>DCFCTBD-IP</t>
  </si>
  <si>
    <t>DIGITAL CONTROLLER, IP ENABLED</t>
  </si>
  <si>
    <t>DCFCTBDU</t>
  </si>
  <si>
    <t>DIGITAL CONTROLLER, UHF BAND</t>
  </si>
  <si>
    <t>DCTB-ACE</t>
  </si>
  <si>
    <t>DIGITAL CONTROLLER, DCTB W/ACE (MOSCAD)</t>
  </si>
  <si>
    <t>DCTB-AS</t>
  </si>
  <si>
    <t>CNTL,DCTB AMERICAN SIGNAL</t>
  </si>
  <si>
    <t>DCTB-ASH</t>
  </si>
  <si>
    <t>CNTL,DCTB AMERICAN SIGNAL, W/HIGH BAND RADIO</t>
  </si>
  <si>
    <t>DCTB-ASU</t>
  </si>
  <si>
    <t>CNTL,DCTB AMERICAN SIGNAL, W/UHF RADIO</t>
  </si>
  <si>
    <t>DS100</t>
  </si>
  <si>
    <t>DIRECTIONAL SPKR, AMPLIFIED</t>
  </si>
  <si>
    <t xml:space="preserve">DS100X </t>
  </si>
  <si>
    <t>DIRECTNL SPKR, AMPLIFIED, C1D</t>
  </si>
  <si>
    <t>DSA1</t>
  </si>
  <si>
    <t>SPKR, DIR. SPKR. ARRAY 1 SPKR</t>
  </si>
  <si>
    <t>DSA1X</t>
  </si>
  <si>
    <t>SPKR,DIR SPKR ARRAY,HAZ LOC</t>
  </si>
  <si>
    <t>DSA2</t>
  </si>
  <si>
    <t>DIRECTIONAL SPEAKER ARRAY 2 SPKR.</t>
  </si>
  <si>
    <t>DSA2-1</t>
  </si>
  <si>
    <t>DSA2 MODEL WITH 100FT CABLE</t>
  </si>
  <si>
    <t>DSA4</t>
  </si>
  <si>
    <t>DIRECTIONAL SPEAKER ARRAY 4 SPKR.</t>
  </si>
  <si>
    <t>DSA4-1</t>
  </si>
  <si>
    <t>DSA4 MODEL WITH 100FT CABLE</t>
  </si>
  <si>
    <t>DSA6</t>
  </si>
  <si>
    <t>DIRECTIONAL SPEAKER ARRAY 6 SPKR.</t>
  </si>
  <si>
    <t>DSA6-1</t>
  </si>
  <si>
    <t>DSA6 MODEL WITH 100FT CABLE</t>
  </si>
  <si>
    <t>DSAMK1</t>
  </si>
  <si>
    <t>MOUNTING KIT, DIR. SPKR. 4 ARRAY</t>
  </si>
  <si>
    <t>DSAMK4</t>
  </si>
  <si>
    <t>DSAMKSP</t>
  </si>
  <si>
    <t>DSA MTG KIT FOR STEEL POLE</t>
  </si>
  <si>
    <t>DSAMKSPB23</t>
  </si>
  <si>
    <t>DSA MTG BRKTS 2-3/8" PIPE STEEL POLE</t>
  </si>
  <si>
    <t>DSAMKSPB45</t>
  </si>
  <si>
    <t>DSA MTG BRKTS 4-1/2" PIPE STEEL POLE</t>
  </si>
  <si>
    <t>DVR-COPY</t>
  </si>
  <si>
    <t>DIGITAL VOICE RECORDING, COPY ORIGINAL FILES IF POSSIBLE</t>
  </si>
  <si>
    <t>DVR-REB1</t>
  </si>
  <si>
    <t>RE-BURN EXIST.CHIPS 1-10,  ISSUE RMA  FOR CHIPS</t>
  </si>
  <si>
    <t>DVR-TTS</t>
  </si>
  <si>
    <t>DIGITAL VOICE RECORDING, TEXT TO SPEECH, 20 MESSAGES</t>
  </si>
  <si>
    <t>DVR-VOICE</t>
  </si>
  <si>
    <t>DIGITAL VOICE RECORDING, LIVE VOICE TALENT, 10 MESSAGES</t>
  </si>
  <si>
    <t>DVSD</t>
  </si>
  <si>
    <t>DIGITAL VOICE MINI SD CARD</t>
  </si>
  <si>
    <t>ECLIPSE8</t>
  </si>
  <si>
    <t>SIREN, DC, OMNI DIR. W/HORNS</t>
  </si>
  <si>
    <t>EQUINOX</t>
  </si>
  <si>
    <t xml:space="preserve">SIREN, DC, ROTATING, 500HZ NOMINAL.  THE EQUINOX SIREN IS A SINGLE TONE SIREN CAPABLE OF PRODUCING A 126 DB SOUND LEVEL AT 100 FEET.  OPERATING TEMPERATURE -30ºC TO +60ºC. </t>
  </si>
  <si>
    <t>EQUINOX-C</t>
  </si>
  <si>
    <t>SIREN,LOW FREQ.ROTATING THE EQUINOX SIREN IS A SINGLE TONE SIREN CAPABLE OF PRODUCING A 126 DB SOUND LEVEL AT 100 FEET.  OPERATING TEMPERATURE -30ºC TO +60ºC. STEEL CONCRETE POLE MOUNT</t>
  </si>
  <si>
    <t>ES-CRATING-MOD</t>
  </si>
  <si>
    <t>CUSTOM ENCLOSED MOD CRATING</t>
  </si>
  <si>
    <t>ES-CRATING-UV</t>
  </si>
  <si>
    <t>CUSTOM ENCLOSED UV CRATNG</t>
  </si>
  <si>
    <t>ES-PROG-DTMF</t>
  </si>
  <si>
    <t>TWO-WAY DTMF PROGRAMMING</t>
  </si>
  <si>
    <t>FC</t>
  </si>
  <si>
    <t>FEDERAL CONTROLLER NO RADIO</t>
  </si>
  <si>
    <t>FCH</t>
  </si>
  <si>
    <t>FEDERAL CONTROLLER, HIGH BAND RADIO</t>
  </si>
  <si>
    <t>FCTBD</t>
  </si>
  <si>
    <t>FEDERAL CONTROLLER, 2-WAY, NO RADIO, DIGITAL</t>
  </si>
  <si>
    <t>FCTBDH</t>
  </si>
  <si>
    <t>FEDERAL CONTROLLER, 2-WAY, HIGH BAND, DIGITAL</t>
  </si>
  <si>
    <t>FCTBD-IP</t>
  </si>
  <si>
    <t>FEDERAL CONTROLLER, BROADBAND, NO RADIO</t>
  </si>
  <si>
    <t>FCTBDU</t>
  </si>
  <si>
    <t>FEDERAL CONTROLLER, 2-WAY, UHF BAND, DIGITAL</t>
  </si>
  <si>
    <t>FCU</t>
  </si>
  <si>
    <t>FEDERAL CONTROLLER, UHF RADIO</t>
  </si>
  <si>
    <t>FSMODEM-CELLBASE</t>
  </si>
  <si>
    <t>FSMODEM,CELLBASE</t>
  </si>
  <si>
    <t>FS-PL1</t>
  </si>
  <si>
    <t>PRIVATE LINE TCS/DCS</t>
  </si>
  <si>
    <t>FSPWARE</t>
  </si>
  <si>
    <t>SOFTWARE, FED. PROGRAMMER</t>
  </si>
  <si>
    <t>HTR2</t>
  </si>
  <si>
    <t>HEATER, 2 BATTERY OPTION</t>
  </si>
  <si>
    <t>HTR4</t>
  </si>
  <si>
    <t>HEATER, 4 BATTERY OPTION</t>
  </si>
  <si>
    <t>I-EAS</t>
  </si>
  <si>
    <t>INFORMER EAS OPTION</t>
  </si>
  <si>
    <t>I-EAS-KIT</t>
  </si>
  <si>
    <t>KIT, INFORMER EAS OPTION</t>
  </si>
  <si>
    <t>I-FSK</t>
  </si>
  <si>
    <t>INFORMER  FSK OPTION</t>
  </si>
  <si>
    <t>I-FSK-KIT</t>
  </si>
  <si>
    <t>KIT, INFORMER  FSK OPTION</t>
  </si>
  <si>
    <t>I-HIO</t>
  </si>
  <si>
    <t>INFORMER HIGH BAND, W/ IO</t>
  </si>
  <si>
    <t>I-HIOW</t>
  </si>
  <si>
    <t>INFORMER HIGH BAND W/ IO, WALL MOUNT</t>
  </si>
  <si>
    <t>I-IP100AC</t>
  </si>
  <si>
    <t>INFORMER 100, 120/240VAC</t>
  </si>
  <si>
    <t>I-IP100ACX</t>
  </si>
  <si>
    <t>INFORMER 100, 120/240VAC C1D2</t>
  </si>
  <si>
    <t>I-IP100DC</t>
  </si>
  <si>
    <t>INFORMER 100, 24VDC</t>
  </si>
  <si>
    <t>I-IP100DCX</t>
  </si>
  <si>
    <t>INFORMER 100, 24VDC C1D2</t>
  </si>
  <si>
    <t>I-IP100-OMNI</t>
  </si>
  <si>
    <t>KIT, OMNI DIRECTION, I-IP100</t>
  </si>
  <si>
    <t>I-IP100-PM</t>
  </si>
  <si>
    <t>KIT,POLE MNT,SMALL,I-IP100</t>
  </si>
  <si>
    <t>I-IP100-PMW</t>
  </si>
  <si>
    <t>KIT,POLE MNT,LARGE,I-IP100</t>
  </si>
  <si>
    <t>I-IP15-024A</t>
  </si>
  <si>
    <t>INFORMER15, 24VDC, AMB LED</t>
  </si>
  <si>
    <t>I-IP15-024B</t>
  </si>
  <si>
    <t>INFORMER15, 24VDC, BLUE LED</t>
  </si>
  <si>
    <t>I-IP15-024G</t>
  </si>
  <si>
    <t>INFORMER15, 24VDC, GREEN LED</t>
  </si>
  <si>
    <t>I-IP15-024R</t>
  </si>
  <si>
    <t>INFORMER15, 24VDC, RED LED</t>
  </si>
  <si>
    <t>I-IP15-024W</t>
  </si>
  <si>
    <t>INFORMER15, 24VDC, WHITE LED</t>
  </si>
  <si>
    <t>I-IP15-A</t>
  </si>
  <si>
    <t>INFORMER15, POE+, AMB LED</t>
  </si>
  <si>
    <t>I-IP15-A-NH</t>
  </si>
  <si>
    <t>INF15, POE+, AMB LED, NO HORN</t>
  </si>
  <si>
    <t>I-IP15-B</t>
  </si>
  <si>
    <t>INFORMER15, POE+, BLUE LED</t>
  </si>
  <si>
    <t>I-IP15-B-NH</t>
  </si>
  <si>
    <t>INF15, POE+, BLUE LED, NO HORN</t>
  </si>
  <si>
    <t>I-IP15-G</t>
  </si>
  <si>
    <t>INFORMER15, POE+, GRN LED</t>
  </si>
  <si>
    <t>I-IP15-G-NH</t>
  </si>
  <si>
    <t>INF15, POE+, GRN LED, NO HORN</t>
  </si>
  <si>
    <t>I-IP15-KIT1</t>
  </si>
  <si>
    <t>15W IP-ENABLED PCB</t>
  </si>
  <si>
    <t>I-IP15-R</t>
  </si>
  <si>
    <t>INFORMER15, POE+, RED LED</t>
  </si>
  <si>
    <t>I-IP15-W</t>
  </si>
  <si>
    <t>INFORMER15, POE+, WHT LED</t>
  </si>
  <si>
    <t>I-IP15-W-NH</t>
  </si>
  <si>
    <t>INF15, POE+, WHT LED, NO HORN</t>
  </si>
  <si>
    <t>I-IP15X-024A</t>
  </si>
  <si>
    <t>INFORMER15,24VDC,AMB LED,C1D1</t>
  </si>
  <si>
    <t>I-IP15X-024B</t>
  </si>
  <si>
    <t>INFORMER15,24VDC,BLUE LED,C1D1</t>
  </si>
  <si>
    <t>I-IP15X-024G</t>
  </si>
  <si>
    <t>INFORMER15,24VDC,GREEN LED,C1D1</t>
  </si>
  <si>
    <t>I-IP15X-024R</t>
  </si>
  <si>
    <t>INFORMER15,24VDC,RED LED,C1D1</t>
  </si>
  <si>
    <t>I-IP15X-024W</t>
  </si>
  <si>
    <t>INFORMER15,24VDC,WHITE LED,C1D1</t>
  </si>
  <si>
    <t>I-IP15X-A</t>
  </si>
  <si>
    <t>INFORMER15,POE+,AMB LED,C1D2</t>
  </si>
  <si>
    <t>I-IP15X-B</t>
  </si>
  <si>
    <t>INFORMER15,POE+,BLU LED,C1D2</t>
  </si>
  <si>
    <t>I-IP15X-G</t>
  </si>
  <si>
    <t>INFORMER15,POE+,GRN LED,C1D2</t>
  </si>
  <si>
    <t>I-IP15X-R</t>
  </si>
  <si>
    <t>INFORMER15,POE+,RED LED,C1D2</t>
  </si>
  <si>
    <t>I-IP15X-W</t>
  </si>
  <si>
    <t>INFORMER15,POE+,WHT LED,C1D2</t>
  </si>
  <si>
    <t>I-IP2</t>
  </si>
  <si>
    <t>INFORMER IP,RACK MOUNT DUAL</t>
  </si>
  <si>
    <t>I-IP-IO</t>
  </si>
  <si>
    <t>INFORMER-IP, WITH IO INTERFACE</t>
  </si>
  <si>
    <t>I-IP-PROG</t>
  </si>
  <si>
    <t>IP100 FACTORY PROGRAM CHARGE</t>
  </si>
  <si>
    <t>I-IPSIU</t>
  </si>
  <si>
    <t>INFORMER SIU SENSOR/RADIO INTE</t>
  </si>
  <si>
    <t>I-IP-SW</t>
  </si>
  <si>
    <t>SOFTWARE WIZARD,INFORMER-</t>
  </si>
  <si>
    <t>I-IPTEL1</t>
  </si>
  <si>
    <t>POE,SIP DESK STATION WITH 60 DSS KEYS</t>
  </si>
  <si>
    <t>I-IPW</t>
  </si>
  <si>
    <t>INFORMER IP W/ IO WALL MOUNT</t>
  </si>
  <si>
    <t>IK-BATT-EXT</t>
  </si>
  <si>
    <t>KIT, INSTALL, DEEP CYCLE BATTERIES, EXTRA DUTY CAPACITY</t>
  </si>
  <si>
    <t>IK-BATT-STD</t>
  </si>
  <si>
    <t>KIT, INSTALL, DEEP CYCLE BATTERIES, STANDARD CAPACITY</t>
  </si>
  <si>
    <t>IK-SOLAR-TP</t>
  </si>
  <si>
    <t>KIT, INSTALL, SOLAR POWER, TIMBER POLE</t>
  </si>
  <si>
    <t>I-LIO</t>
  </si>
  <si>
    <t>LOW BAND INFORMER,DUAL, I/O RELAY 600 OHM</t>
  </si>
  <si>
    <t>I-PROG1</t>
  </si>
  <si>
    <t>PER UNIT PROGRAMMING FOR 10 OR LESS UNITS</t>
  </si>
  <si>
    <t>I-PROG11</t>
  </si>
  <si>
    <t>PER UNIT PROGRAMMING FOR 11-24 UNITS</t>
  </si>
  <si>
    <t>I-PROG25</t>
  </si>
  <si>
    <t>PER UNIT PROGRAMMING FOR 25 OR MORE UNITS</t>
  </si>
  <si>
    <t>I-SMD2-36</t>
  </si>
  <si>
    <t>2"X36" SCROLLING MESSAGE DISP</t>
  </si>
  <si>
    <t>I-SW</t>
  </si>
  <si>
    <t>SOFTWARE, INFORMER PROGRAM</t>
  </si>
  <si>
    <t>ISYS-COM-DAYOFF</t>
  </si>
  <si>
    <t>SCHED. DAY OFF COMM. ENGINEER PREPLANNED,CANNOT WORK</t>
  </si>
  <si>
    <t>ISYS-PRJMAN</t>
  </si>
  <si>
    <t>ISYS-SE-DAYOFF</t>
  </si>
  <si>
    <t>SCHED. DAY OFF, SOFTWARE ENG.PREPLANNED,CANNOT WORK</t>
  </si>
  <si>
    <t>ISYS-SMV</t>
  </si>
  <si>
    <t>INTEGRATED SYSTEMS SMV</t>
  </si>
  <si>
    <t>I-UIO</t>
  </si>
  <si>
    <t>INFORMER UHF BAND, W/ IO</t>
  </si>
  <si>
    <t>I-UIOW</t>
  </si>
  <si>
    <t>INFORMER UHF BAND, W/ IO, WALL MOUNT</t>
  </si>
  <si>
    <t>K-8402220A</t>
  </si>
  <si>
    <t>SCREEN, 508-128 SIREN</t>
  </si>
  <si>
    <t>K-8402224B</t>
  </si>
  <si>
    <t>BRACKET,508SIREN SCREEN</t>
  </si>
  <si>
    <t>K8570063A</t>
  </si>
  <si>
    <t>100W NEO DRIVER,OUTDOOR</t>
  </si>
  <si>
    <t>K8570063A-01</t>
  </si>
  <si>
    <t>SIEMENS 150W NEO DRIVER</t>
  </si>
  <si>
    <t>K-BRSH1</t>
  </si>
  <si>
    <t>BRUSH HOLDER ASSY. KIT</t>
  </si>
  <si>
    <t>K-BRSH2</t>
  </si>
  <si>
    <t>BRUSHES, 48VDC MOTOR</t>
  </si>
  <si>
    <t>K-BRSH3</t>
  </si>
  <si>
    <t>BRUSH PLATE ASSEMBLY,</t>
  </si>
  <si>
    <t>K-CHPR1</t>
  </si>
  <si>
    <t>MOTOR, 48VDC, CHOPPER</t>
  </si>
  <si>
    <t>K-CL1</t>
  </si>
  <si>
    <t>CLUTCH BAND KIT,ROTATING SIREN</t>
  </si>
  <si>
    <t>K-COLL1</t>
  </si>
  <si>
    <t>COLLECTOR RING PARTS</t>
  </si>
  <si>
    <t>MAC-01</t>
  </si>
  <si>
    <t>MOBIL ACTIVATION CASE, KENWOOD RADIO,VHF</t>
  </si>
  <si>
    <t>MAC-02</t>
  </si>
  <si>
    <t>MOBIL ACTIVATION CASE, KENWOOD RADIO, UHF</t>
  </si>
  <si>
    <t>MIC-XLR</t>
  </si>
  <si>
    <t>GOOSENECK MICROPHONE AND DESK BASE</t>
  </si>
  <si>
    <t>MNC-MC</t>
  </si>
  <si>
    <t>MIC, NOISE CANCELLING .25</t>
  </si>
  <si>
    <t>MNC-MNS</t>
  </si>
  <si>
    <t>MIC, NOISE CANCELLING, UL2572</t>
  </si>
  <si>
    <t>MOD1004B</t>
  </si>
  <si>
    <t>MODULATOR SIREN, 400W, OMNI DIR</t>
  </si>
  <si>
    <t>MOD1004B-1</t>
  </si>
  <si>
    <t>MODULATOR SIREN, 400W, OMNI DIR, 100FT CABLE</t>
  </si>
  <si>
    <t>MOD1004BC</t>
  </si>
  <si>
    <t>SIREN, 400W OMNI DIR MOD, STEEL, CONCRETE</t>
  </si>
  <si>
    <t>MOD1004BC-1</t>
  </si>
  <si>
    <t>SIREN, 400W OMNI DIR MOD, STEEL, CONCRETE, 100FT CABLE</t>
  </si>
  <si>
    <t>MOD2008B</t>
  </si>
  <si>
    <t>MODULATOR SIREN, 800W, OMNI DIR</t>
  </si>
  <si>
    <t>MOD2008BC</t>
  </si>
  <si>
    <t>SIREN 800W OMNI DIR MOD, STEEL, CONCRETE</t>
  </si>
  <si>
    <t>MOD3012B</t>
  </si>
  <si>
    <t>MODULATOR SIREN, 1200W, OMNI DIR</t>
  </si>
  <si>
    <t>MOD3012B-1</t>
  </si>
  <si>
    <t>SIREN 1200W OMNI DIR, MODULATOR 3012, 100FT CABLE</t>
  </si>
  <si>
    <t>MOD3012BC</t>
  </si>
  <si>
    <t>SIREN 1200W OMNI DIR MOD, STEEL, CONCRETE</t>
  </si>
  <si>
    <t>MOD3012BC-1</t>
  </si>
  <si>
    <t xml:space="preserve">SIREN 1200W OMNI DIR, MOD, STEEL CONCRETE, 100FT CABLE </t>
  </si>
  <si>
    <t>MOD4016B</t>
  </si>
  <si>
    <t>MODULATOR SIREN, 1600W, OMNI DIR</t>
  </si>
  <si>
    <t>MOD4016B-1</t>
  </si>
  <si>
    <t xml:space="preserve">SIREN 1600W OMNI DIR, MOD, 100FT CABLE </t>
  </si>
  <si>
    <t>MOD4016BC</t>
  </si>
  <si>
    <t>SIREN 1600W OMNI DIR MOD, STEEL, CONCRETE</t>
  </si>
  <si>
    <t>MOD4016BC-1</t>
  </si>
  <si>
    <t xml:space="preserve">SIREN 1600W OMNI DIR, MOD, STEEL CONCRETE, 100FT CABLE </t>
  </si>
  <si>
    <t>MOD5020B</t>
  </si>
  <si>
    <t>MODULATOR SIREN, 2000W, OMNI DIR</t>
  </si>
  <si>
    <t>MOD5020B-1</t>
  </si>
  <si>
    <t xml:space="preserve">SIREN 2000W OMNI DIR, 100FT CABLE </t>
  </si>
  <si>
    <t>MOD5020BC</t>
  </si>
  <si>
    <t>SIREN 2000W OMNI DIR MOD, STEEL, CONCRETE</t>
  </si>
  <si>
    <t>MOD5020BC-1</t>
  </si>
  <si>
    <t xml:space="preserve">SIREN 2000W OMNI DIR, MOD, STEEL CONCRETE, 100FT CABLE </t>
  </si>
  <si>
    <t>MOD6024B</t>
  </si>
  <si>
    <t>MODULATOR SIREN, 2400W, OMNI DIR</t>
  </si>
  <si>
    <t>MOD6024B-1</t>
  </si>
  <si>
    <t xml:space="preserve">SIREN 2400W OMNI DIR, 100FT CABLE </t>
  </si>
  <si>
    <t>MOD6024BC</t>
  </si>
  <si>
    <t>SIREN 2400W OMNI DIR MOD, STEEL, CONCRETE</t>
  </si>
  <si>
    <t>MOD6024BC-1</t>
  </si>
  <si>
    <t>SIREN 2400W OMNI DIR MOD, STEEL, CONCRETE, 100FT CBL</t>
  </si>
  <si>
    <t>MOD6032B</t>
  </si>
  <si>
    <t>SIREN, 3200W, OMNI DIR</t>
  </si>
  <si>
    <t>MOD6032B-1</t>
  </si>
  <si>
    <t xml:space="preserve">SIREN 3200W OMNI DIR, 100FT CABLE </t>
  </si>
  <si>
    <t>MOD6032BC</t>
  </si>
  <si>
    <t>SIREN 3200W OMNI DIR MOD, STEEL, CONCRETE</t>
  </si>
  <si>
    <t>MOD6032BC-1</t>
  </si>
  <si>
    <t>SIREN 3200W OMNI DIR MOD, STEEL, CONCRETE, 100FT CBL</t>
  </si>
  <si>
    <t>MOD8032B</t>
  </si>
  <si>
    <t>MODULATOR SIREN, 3200W OMNI DIR</t>
  </si>
  <si>
    <t>MOD8032B-1</t>
  </si>
  <si>
    <t>MOD8032BC</t>
  </si>
  <si>
    <t>MOD8032BC-1</t>
  </si>
  <si>
    <t xml:space="preserve">SIREN 3200W OMNI DIR, MOD, STEEL CONCRETE, 100FT CABLE </t>
  </si>
  <si>
    <t>MODEM-MSK</t>
  </si>
  <si>
    <t>MOD-QF-KIT</t>
  </si>
  <si>
    <t>KIT, MOD QUADRAFLARE (Red)</t>
  </si>
  <si>
    <t>MOD-QF-KIT-B</t>
  </si>
  <si>
    <t>KIT, MOD QUADRAFLARE (Blue)</t>
  </si>
  <si>
    <t>MOD-QF-KIT-R</t>
  </si>
  <si>
    <t xml:space="preserve">
KIT, MOD QUADRAFLARE, RED</t>
  </si>
  <si>
    <t>MOD-UV-KIT</t>
  </si>
  <si>
    <t>KIT, MODULATOR-UV  RETROFIT</t>
  </si>
  <si>
    <t>OMNI-BUH-10</t>
  </si>
  <si>
    <t>ANTENNA, 420-869MHZ UHF, 10FT N-N CABLE</t>
  </si>
  <si>
    <t>OMNI-BUH-35</t>
  </si>
  <si>
    <t>ANTENNA, 420-869MHZ UHF, 35FT N-N CABLE</t>
  </si>
  <si>
    <t>OMNI-BUH-NC</t>
  </si>
  <si>
    <t>ANTENNA, 420-869MHZ UHF, NO CABLE</t>
  </si>
  <si>
    <t>OMNI-BUL-10</t>
  </si>
  <si>
    <t>ANTENNA, 380-420MHZ UHF, 10FT N-N CABLE</t>
  </si>
  <si>
    <t>OMNI-BUL-35</t>
  </si>
  <si>
    <t>ANTENNA, 380-420MHZ UHF, 35FT N-N CABLE</t>
  </si>
  <si>
    <t>OMNI-BUL-NC</t>
  </si>
  <si>
    <t>ANTENNA, 380-420MHZ UHF, NO CABLE</t>
  </si>
  <si>
    <t>OMNI-BVH-10</t>
  </si>
  <si>
    <t>ANTENNA, 150-174MHZ VHF, 10FT N-N CABLE</t>
  </si>
  <si>
    <t>OMNI-BVH-35</t>
  </si>
  <si>
    <t>ANTENNA, 150-174MHZ VHF, 35FT N-N CABLE</t>
  </si>
  <si>
    <t>OMNI-BVH-NC</t>
  </si>
  <si>
    <t>ANTENNA, 150-174MHZ VHF, NO CABLE</t>
  </si>
  <si>
    <t>OMNI-BVL-10</t>
  </si>
  <si>
    <t>ANTENNA, 138-150MHZ VHF, 10FT N-N CABLE</t>
  </si>
  <si>
    <t>OMNI-BVL-35</t>
  </si>
  <si>
    <t>ANTENNA, 138-150MHZ VHF, 35FT N-N CABLE</t>
  </si>
  <si>
    <t>OMNI-BVL-NC</t>
  </si>
  <si>
    <t>ANTENNA, 138-150MHZ VHF, NO CABLE</t>
  </si>
  <si>
    <t>PBS-4</t>
  </si>
  <si>
    <t>PUSH BUTTON STATION, 4 BUTTONS</t>
  </si>
  <si>
    <t>PMS</t>
  </si>
  <si>
    <t>STAND, POLE MT, MODEL 2</t>
  </si>
  <si>
    <t>PP-DAH1001A</t>
  </si>
  <si>
    <t>HEATER,CABINET,120VAC,100W</t>
  </si>
  <si>
    <t>PSEM-R</t>
  </si>
  <si>
    <t>PUSH STATION, EMERGENCY, RED</t>
  </si>
  <si>
    <t>PSEMSC-R</t>
  </si>
  <si>
    <t>PUSH STATION, EMERGENCY, RED WITH  SOUNDER COVER</t>
  </si>
  <si>
    <t>PSEVSC-Y</t>
  </si>
  <si>
    <t>PUSH STATION, EVACUATION, YELLOW WITH SOUNDER COVER</t>
  </si>
  <si>
    <t>PSEV-Y</t>
  </si>
  <si>
    <t>PUSH STATION, EVACUATION, YELLOW</t>
  </si>
  <si>
    <t>PVS220W-24</t>
  </si>
  <si>
    <t>SOLAR POWER OPTION, UV</t>
  </si>
  <si>
    <t>PVS220W-24-MOD</t>
  </si>
  <si>
    <t>SOLAR POWER OPTION,MOD</t>
  </si>
  <si>
    <t>PVS220W-48</t>
  </si>
  <si>
    <t>SOLAR POWER OPTION, DC</t>
  </si>
  <si>
    <t>PVS240W-24</t>
  </si>
  <si>
    <t>PVS240W-48</t>
  </si>
  <si>
    <t>Q115336A</t>
  </si>
  <si>
    <t>DIODE,RECTIFIER,165A,400V</t>
  </si>
  <si>
    <t>Q115812A</t>
  </si>
  <si>
    <t>DIODE,SCHOTTKY,80A,30V</t>
  </si>
  <si>
    <t>Q12000928</t>
  </si>
  <si>
    <t>POWER SUPPLY 120V</t>
  </si>
  <si>
    <t>Q12002002A</t>
  </si>
  <si>
    <t>208 TO 240, 50/60 HZ TRANSFORMER</t>
  </si>
  <si>
    <t>Q120246F</t>
  </si>
  <si>
    <t>TRANSFORMER/RECTIFIER</t>
  </si>
  <si>
    <t>Q120272B</t>
  </si>
  <si>
    <t>POWER SUPPLY,12V, USED IN MODEM MSK/INFORMER</t>
  </si>
  <si>
    <t>Q120833A</t>
  </si>
  <si>
    <t>POWER TRANSFORMER TORRID FOR 240VAC SYSTEMS</t>
  </si>
  <si>
    <t>Q120892A</t>
  </si>
  <si>
    <t>TRANSFORMER,UVTR</t>
  </si>
  <si>
    <t>Q120896A</t>
  </si>
  <si>
    <t>PWR SUPPLY,15VDC,7A</t>
  </si>
  <si>
    <t>Q122323A-01</t>
  </si>
  <si>
    <t>SWITCH,DISCONNECT,PLATED STEEL CASE</t>
  </si>
  <si>
    <t>Q122323A-02</t>
  </si>
  <si>
    <t>FACE PLATE DISCONNECT SWITCH</t>
  </si>
  <si>
    <t>Q122336</t>
  </si>
  <si>
    <t>KIT SWITCH MEMBRANE, RCVR</t>
  </si>
  <si>
    <t>Q122378A</t>
  </si>
  <si>
    <t>MOMENTARY INTRUSION DOOR SWITCH</t>
  </si>
  <si>
    <t>Q122409A-03</t>
  </si>
  <si>
    <t>CONTACT,PUSHBUTTON,30MM</t>
  </si>
  <si>
    <t>Q122409A-04</t>
  </si>
  <si>
    <t>SWITCH,30MM,MOM,1XN.O.</t>
  </si>
  <si>
    <t>Q122440B</t>
  </si>
  <si>
    <t>KEYPAD SS2000+</t>
  </si>
  <si>
    <t>Q122449A</t>
  </si>
  <si>
    <t>SWITCH KEYLOCK BLK</t>
  </si>
  <si>
    <t>Q124A056A</t>
  </si>
  <si>
    <t>KIT, BULKHEAD ADAPTER</t>
  </si>
  <si>
    <t>Q13100748</t>
  </si>
  <si>
    <t>RELAY,SPDT,6A,12V,DIN MNT</t>
  </si>
  <si>
    <t>Q131286A</t>
  </si>
  <si>
    <t>RELAY TRANSFER 200A</t>
  </si>
  <si>
    <t>Q131292A</t>
  </si>
  <si>
    <t>RELAY,120VAC,12A</t>
  </si>
  <si>
    <t>Q131A182C</t>
  </si>
  <si>
    <t>CONTACTOR,48V,200A, USED IN TRANS RECTIFIER</t>
  </si>
  <si>
    <t>Q131A183C</t>
  </si>
  <si>
    <t>CONTACTOR,48V,200A, USED IN DC CONTROLLERS</t>
  </si>
  <si>
    <t>Q132141B</t>
  </si>
  <si>
    <t>SPEAKER,4" SPA</t>
  </si>
  <si>
    <t>Q132155</t>
  </si>
  <si>
    <t>SPEAKER, 4"</t>
  </si>
  <si>
    <t>Q132B133A</t>
  </si>
  <si>
    <t>PROJECTOR</t>
  </si>
  <si>
    <t>Q13900406A-08</t>
  </si>
  <si>
    <t>CONN,PLUG,.138" CTR,8POS,SPLIT</t>
  </si>
  <si>
    <t>Q139340A-01</t>
  </si>
  <si>
    <t>CONN, MCP TO COMPUTER</t>
  </si>
  <si>
    <t>Q140393A-01</t>
  </si>
  <si>
    <t>CONN,SS1000/2000 TO COMPU</t>
  </si>
  <si>
    <t>Q140556A</t>
  </si>
  <si>
    <t>COAX, CONNECTOR, N-MALE, CRIMP</t>
  </si>
  <si>
    <t>Q140603A</t>
  </si>
  <si>
    <t>LMR600 CONN,COAX,N MALE</t>
  </si>
  <si>
    <t>Q143140A</t>
  </si>
  <si>
    <t>FUSE COVER,ZAPTNHEZS12.5</t>
  </si>
  <si>
    <t>Q1461306A</t>
  </si>
  <si>
    <t>RADIO POWER CABLE UV</t>
  </si>
  <si>
    <t>Q1461327A</t>
  </si>
  <si>
    <t>WIRE LEAD ASSY., 5-POS</t>
  </si>
  <si>
    <t>Q1461374A</t>
  </si>
  <si>
    <t>WIRE LEAD ASSY,PCBA CNTRLS, 12-POS</t>
  </si>
  <si>
    <t>Q148154A</t>
  </si>
  <si>
    <t>FUSE,10A TIME DELAY,3 AG</t>
  </si>
  <si>
    <t>Q148A147A</t>
  </si>
  <si>
    <t>FUSE,200A,BUSS #JJN-200(USED IN DC/FC/UV/2001-AC)</t>
  </si>
  <si>
    <t>Q15500483</t>
  </si>
  <si>
    <t>BATT.,12.8VDC,5AH,LIFEPO4</t>
  </si>
  <si>
    <t>Q155191A</t>
  </si>
  <si>
    <t>BATTERY ENERSYS NP1.2-6 OR EQUIVALENT</t>
  </si>
  <si>
    <t>Q155193A</t>
  </si>
  <si>
    <t>BATTERY POWER SONIC PS-12120L OR EQUIVALENT</t>
  </si>
  <si>
    <t>Q155194A</t>
  </si>
  <si>
    <t>TERRA BATTERY</t>
  </si>
  <si>
    <t>Q155197A</t>
  </si>
  <si>
    <t>BATTERY MK BATTERY ES-50-12 OR ENGINEERED POWER SYSTEMS H2B12-44</t>
  </si>
  <si>
    <t>Q161693A</t>
  </si>
  <si>
    <t>LABEL,FS LOGO</t>
  </si>
  <si>
    <t>Q161A506A</t>
  </si>
  <si>
    <t>LABEL,WARNING,AMPUTATION</t>
  </si>
  <si>
    <t>Q161A509A</t>
  </si>
  <si>
    <t>DECAL,LABEL,WARNING,CNTL UNIT</t>
  </si>
  <si>
    <t>Q170314A</t>
  </si>
  <si>
    <t>CABINET,NEMA4,12X10X6</t>
  </si>
  <si>
    <t>Q170322-316-DOOR</t>
  </si>
  <si>
    <t>DOOR,CONTROL,316SS,W/LABELS</t>
  </si>
  <si>
    <t>Q170322A-316SS</t>
  </si>
  <si>
    <t>CABINET,CNTL,UV/DC,316SS</t>
  </si>
  <si>
    <t>Q170322A-DOOR</t>
  </si>
  <si>
    <t>DOOR,CONTROL,304SS,W/LABELS</t>
  </si>
  <si>
    <t>Q170322A-SS</t>
  </si>
  <si>
    <t>CABINET, CNTL, 304SS</t>
  </si>
  <si>
    <t>Q170329A-316SS</t>
  </si>
  <si>
    <t>CABINET,BATT,UV/DC,316SS</t>
  </si>
  <si>
    <t>Q170329A-DOOR</t>
  </si>
  <si>
    <t>DOOR,BATTERY,304SS,W/LABELS</t>
  </si>
  <si>
    <t>Q170329A-SS</t>
  </si>
  <si>
    <t>CABINET, BATTERY, 304SS</t>
  </si>
  <si>
    <t>Q170345D</t>
  </si>
  <si>
    <t>CABINET,CONTROL,ALUMINUM</t>
  </si>
  <si>
    <t>Q170345D-DOOR</t>
  </si>
  <si>
    <t>DOOR,CONTROL,BOX,ALUM.</t>
  </si>
  <si>
    <t>Q170346D</t>
  </si>
  <si>
    <t>CABINET,BATTERY,ALUMINUM</t>
  </si>
  <si>
    <t>Q170346D-DOOR</t>
  </si>
  <si>
    <t>DOOR,BATTERY,BOX,ALUM.</t>
  </si>
  <si>
    <t>Q170347A</t>
  </si>
  <si>
    <t>FIBER GLASS ENCLOSURE</t>
  </si>
  <si>
    <t>Q170356B-NEMA4</t>
  </si>
  <si>
    <t>CABINET,CNTRL,UVIC,CUST</t>
  </si>
  <si>
    <t>Q17201225B</t>
  </si>
  <si>
    <t>SATELLITE TERMINAL,ST 6100</t>
  </si>
  <si>
    <t>Q17201956A</t>
  </si>
  <si>
    <t>MODEM,WIRELESS,AIRLINK RV50X</t>
  </si>
  <si>
    <t>Q17500033A</t>
  </si>
  <si>
    <t>CABLE TEMP SENSOR</t>
  </si>
  <si>
    <t>Q17500180A</t>
  </si>
  <si>
    <t>WIRE LEAD,RADIO,KENWOOD,PWR</t>
  </si>
  <si>
    <t>Q17500439</t>
  </si>
  <si>
    <t>TEMP SENSOR BATTERY CHARGER, FOR UVTD, SERVICE PART</t>
  </si>
  <si>
    <t>Q17500700-01</t>
  </si>
  <si>
    <t>WIRE ASSY., BATT CHARGER 48V ‐ FOR UVTD, SERVICE PART</t>
  </si>
  <si>
    <t>Q17500700-04</t>
  </si>
  <si>
    <t>WIRE ASSY BATTERY CHARGER P4, FOR UVTD, SERVICE PART</t>
  </si>
  <si>
    <t>Q17500860</t>
  </si>
  <si>
    <t>CABLE,RADIO,VX-4500 TO FCT</t>
  </si>
  <si>
    <t>Q17500861-01</t>
  </si>
  <si>
    <t>CABLE, RADIO, VX-4500 TO UV CN</t>
  </si>
  <si>
    <t>Q17500862</t>
  </si>
  <si>
    <t>MODEM-MSK TO VERTEX RADIO CABLE</t>
  </si>
  <si>
    <t>Q17500862B</t>
  </si>
  <si>
    <t>CABLE,RADIO,KENWOOD,MODEM-MSK</t>
  </si>
  <si>
    <t>Q17500863</t>
  </si>
  <si>
    <t>SS2000+ VERTEX RADIO CABLE</t>
  </si>
  <si>
    <t>Q17500863B</t>
  </si>
  <si>
    <t>CABLE,RADIO,KENWOOD,SS2000+</t>
  </si>
  <si>
    <t>Q17500880</t>
  </si>
  <si>
    <t>WIRE ASSY, VERTEX, RADIO PWR</t>
  </si>
  <si>
    <t>Q17500881</t>
  </si>
  <si>
    <t>CABLE, 2 COND, VERTEX, UVRI</t>
  </si>
  <si>
    <t>Q17500889</t>
  </si>
  <si>
    <t>CABLE,POWER,BASE STATION,VERT</t>
  </si>
  <si>
    <t>Q17500919</t>
  </si>
  <si>
    <t>CABLE, POWER, UV TO VERTEX</t>
  </si>
  <si>
    <t>Q17501079</t>
  </si>
  <si>
    <t>WIRE ASSY, APX1500/4500</t>
  </si>
  <si>
    <t>Q17501169</t>
  </si>
  <si>
    <t>CABLE, DATA, USB, XTL5000, MOTOROLA HKN6163C</t>
  </si>
  <si>
    <t>Q17501226A</t>
  </si>
  <si>
    <t>CABLE ASSY,SATELLITE,IDP-280</t>
  </si>
  <si>
    <t>Q17501251A</t>
  </si>
  <si>
    <t>CABLE,PWR,AC,N. AMERICA</t>
  </si>
  <si>
    <t>Q17501252A</t>
  </si>
  <si>
    <t>CABLE, PWR, AC, UNITED KINGDOM</t>
  </si>
  <si>
    <t>Q17501253A</t>
  </si>
  <si>
    <t>CABLE, PWR, AC, EUROPE</t>
  </si>
  <si>
    <t>Q17501357A</t>
  </si>
  <si>
    <t>WIRE ASSY,P25 MIXED MODE CABLE</t>
  </si>
  <si>
    <t>Q17501434A</t>
  </si>
  <si>
    <t>CABLE,M7300 TO SS2000+,DB44</t>
  </si>
  <si>
    <t>Q17501518A-127</t>
  </si>
  <si>
    <t>CABLE, SPEAKER, MOD6024B,</t>
  </si>
  <si>
    <t>Q17501574A</t>
  </si>
  <si>
    <t>CABLE, INTERFACE, I-IPSIU</t>
  </si>
  <si>
    <t>Q17501602B</t>
  </si>
  <si>
    <t>CABLE,RADIO,KENWOOD TO I-IPSIU</t>
  </si>
  <si>
    <t>Q17502248A</t>
  </si>
  <si>
    <t>WIRE ASSY,KENWOOD,PWR,UVRI</t>
  </si>
  <si>
    <t>Q17502249A</t>
  </si>
  <si>
    <t>WIRE ASSY,KENWOOD,PWR,UVIC</t>
  </si>
  <si>
    <t>Q17502551A</t>
  </si>
  <si>
    <t>CABLE, RADIO, MOTOROLA</t>
  </si>
  <si>
    <t>Q17502706A</t>
  </si>
  <si>
    <t>CABLE,RADIO,NX1000-UV</t>
  </si>
  <si>
    <t>Q17502706A-01</t>
  </si>
  <si>
    <t>CABLE,RADIO,NX1000-FCX</t>
  </si>
  <si>
    <t>Q17502707A</t>
  </si>
  <si>
    <t>CABLE, RADIO, KENWOOD, MODEM-MSK</t>
  </si>
  <si>
    <t>Q17502708A</t>
  </si>
  <si>
    <t>CABLE,RADIO,NX1000-SS2000+</t>
  </si>
  <si>
    <t>Q17502711A</t>
  </si>
  <si>
    <t>CABLE,RADIO,NX1000 TO I-IPSIU</t>
  </si>
  <si>
    <t>Q17502712A</t>
  </si>
  <si>
    <t>CABLE,ADAPTOR,RADIO,DB25,DB15</t>
  </si>
  <si>
    <t>Q17502735A</t>
  </si>
  <si>
    <t>CABLE,RADIO,KENWOOD,UV/FCX</t>
  </si>
  <si>
    <t>Q1751004A</t>
  </si>
  <si>
    <t>CABLE,DATA,6 COND,25FT.</t>
  </si>
  <si>
    <t>Q1751096A</t>
  </si>
  <si>
    <t>CABLE, RADIO PIGTAIL, MINI-U TO N(F)</t>
  </si>
  <si>
    <t>Q1751134A</t>
  </si>
  <si>
    <t>TELEPHONE CABLE</t>
  </si>
  <si>
    <t>Q1751224A</t>
  </si>
  <si>
    <t>CABLE, RADIO, CDM750 TO PCB</t>
  </si>
  <si>
    <t>Q1751410A</t>
  </si>
  <si>
    <t>USB A/B CABLE</t>
  </si>
  <si>
    <t>Q1751509A</t>
  </si>
  <si>
    <t>CABLE,RADIO,XTL1500/2500,UV</t>
  </si>
  <si>
    <t>Q1751587B</t>
  </si>
  <si>
    <t>CABLE,RADIO,KENWOOD,UV</t>
  </si>
  <si>
    <t>Q1751587B-01</t>
  </si>
  <si>
    <t>CABLE,RADIO,KENWOOD,FCM</t>
  </si>
  <si>
    <t>Q1751610A</t>
  </si>
  <si>
    <t>CABLE,CDM750 TO SS2000+</t>
  </si>
  <si>
    <t>Q175902A-05</t>
  </si>
  <si>
    <t>ANTENNA CABLE, 35', N TO N</t>
  </si>
  <si>
    <t>Q175902A-07</t>
  </si>
  <si>
    <t>CABLE, ANT, 8"</t>
  </si>
  <si>
    <t>Q175902A-10</t>
  </si>
  <si>
    <t>CABLE, ANTENNA, N-TYPE TO MOTOROLA MINI-U, 8"</t>
  </si>
  <si>
    <t>Q175902A-19</t>
  </si>
  <si>
    <t>CABLE ANTENNA MINI UHF-N</t>
  </si>
  <si>
    <t>Q175902A-24</t>
  </si>
  <si>
    <t>CABLE,ANT,RG8X,N MALE/UHF, 12" LENGTH</t>
  </si>
  <si>
    <t>Q175902A-25</t>
  </si>
  <si>
    <t>CABLE,ANT,RG8X,N FEM/UHF</t>
  </si>
  <si>
    <t>Q175902A-33</t>
  </si>
  <si>
    <t>CABLE,ANTENNA,UHF TO N</t>
  </si>
  <si>
    <t>Q19900172A</t>
  </si>
  <si>
    <t>KENWOOD RADIO NX-700, VHF</t>
  </si>
  <si>
    <t>Q19900172A-06</t>
  </si>
  <si>
    <t>RADIO KENWOOD NX-800, UHF RADIO SERVICE PART</t>
  </si>
  <si>
    <t>Q19900734</t>
  </si>
  <si>
    <t>GUARD,SWITCH,TOGGLE,RED</t>
  </si>
  <si>
    <t>Q19900735</t>
  </si>
  <si>
    <t>SWITCH,TOGGLE,LOCKING,PANEL MN</t>
  </si>
  <si>
    <t>Q19900749</t>
  </si>
  <si>
    <t>SWITCH,TOGGLE,PANEL MNT</t>
  </si>
  <si>
    <t>Q19902164A-01</t>
  </si>
  <si>
    <t>RADIO, KENWOOD NX-5700K-BASE</t>
  </si>
  <si>
    <t>Q19902164A-03</t>
  </si>
  <si>
    <t>RADIO, KENWOOD NX-5800K-BASE</t>
  </si>
  <si>
    <t>Q19902326A-01</t>
  </si>
  <si>
    <t>RADIO,KENWOOD NX5700K-SPFS</t>
  </si>
  <si>
    <t>Q19902326A-02</t>
  </si>
  <si>
    <t>RADIO,KENWOOD NX5800K-SPFS, 450-512MHZ,45W,WITH FACEPLATE</t>
  </si>
  <si>
    <t>Q19902326A-03</t>
  </si>
  <si>
    <t>RADIO,KENWOOD NX5800K2-SPFS</t>
  </si>
  <si>
    <t>Q19902326A-04</t>
  </si>
  <si>
    <t>RADIO,KENWOOD NX5900K-SPFS, 700/800MHZ,35W,WITH FACEPLATE</t>
  </si>
  <si>
    <t>Q19902693A-01</t>
  </si>
  <si>
    <t>RADIO KENWOOD NX-1700, 136-174, VHF</t>
  </si>
  <si>
    <t>Q19902693A-02</t>
  </si>
  <si>
    <t>RADIO KENWOOD,NX-1800, 400-470, UHF</t>
  </si>
  <si>
    <t>Q20000200D</t>
  </si>
  <si>
    <t>PCBA,FCX SIREN CONTROLLER</t>
  </si>
  <si>
    <t>Q20000216</t>
  </si>
  <si>
    <t>SNUBBER PCBA</t>
  </si>
  <si>
    <t>Q20000253</t>
  </si>
  <si>
    <t>PBC UVRI-B</t>
  </si>
  <si>
    <t>Q20000314E-01</t>
  </si>
  <si>
    <t>I-IP100 CONTROL BOARD</t>
  </si>
  <si>
    <t>Q20000315E</t>
  </si>
  <si>
    <t>PCBA, IP100, AMPLIFIER</t>
  </si>
  <si>
    <t>Q20000324</t>
  </si>
  <si>
    <t>PCBA,UVRI-B,100W AMP</t>
  </si>
  <si>
    <t>Q2001062B</t>
  </si>
  <si>
    <t>PCBA,CURRENT SENSOR ADJUSTABLE</t>
  </si>
  <si>
    <t>Q2001062C</t>
  </si>
  <si>
    <t>Q2005147G</t>
  </si>
  <si>
    <t>PCBA, UV MOTHERBOARD</t>
  </si>
  <si>
    <t>Q2005173F</t>
  </si>
  <si>
    <t>PCBA,DC TO DC CONVERTER</t>
  </si>
  <si>
    <t>Q2005204B</t>
  </si>
  <si>
    <t>PCBA,UNIVERSAL CABLE ADAPTOR</t>
  </si>
  <si>
    <t>Q2005209B</t>
  </si>
  <si>
    <t>UV EXPANSION PCB</t>
  </si>
  <si>
    <t>Q2005209B-01</t>
  </si>
  <si>
    <t>UV EXPANSION PCB W/RESISTOR</t>
  </si>
  <si>
    <t>Q2005221E</t>
  </si>
  <si>
    <t>CURRENT SENSOR, PCBA (ROTATOR)</t>
  </si>
  <si>
    <t>Q2005240P-02</t>
  </si>
  <si>
    <t>RECR MOD HIGHBAND</t>
  </si>
  <si>
    <t>Q2005240P-03</t>
  </si>
  <si>
    <t>PCBA,RECEIVER MODULE UHF</t>
  </si>
  <si>
    <t>Q2005293D</t>
  </si>
  <si>
    <t>UVIC MOTHERBOARD</t>
  </si>
  <si>
    <t>Q2005310B</t>
  </si>
  <si>
    <t>MC/AR SAT / CELL UPGD KIT PCB</t>
  </si>
  <si>
    <t>Q2005320A-05</t>
  </si>
  <si>
    <t>UVRI+ ADAPTOR PC BOARD</t>
  </si>
  <si>
    <t>Q2005320B</t>
  </si>
  <si>
    <t>PCBA UV ADAPTER STAND ALONE</t>
  </si>
  <si>
    <t>Q2005457</t>
  </si>
  <si>
    <t>PCBA,SERIAL TO ETHERNET CONVER</t>
  </si>
  <si>
    <t>Q2005548F</t>
  </si>
  <si>
    <t>PCBA,TELCO REMOTE</t>
  </si>
  <si>
    <t>Q2005632A</t>
  </si>
  <si>
    <t>LOW VOLTAGE CUTOFF FOR UVTR</t>
  </si>
  <si>
    <t xml:space="preserve">Q2005698G </t>
  </si>
  <si>
    <t>PCBA,UV+ CONTROLLER</t>
  </si>
  <si>
    <t>Q2005698G-01</t>
  </si>
  <si>
    <t>UVRI+ CONTROL CARD</t>
  </si>
  <si>
    <t>Q2005704A</t>
  </si>
  <si>
    <t>INFORMER POE ADAPTER</t>
  </si>
  <si>
    <t>Q2005762B</t>
  </si>
  <si>
    <t>UV SKYWAVE UPGD KIT PCB</t>
  </si>
  <si>
    <t>Q2005768A-01</t>
  </si>
  <si>
    <t>PCBA, SAT/CELL, MODEM</t>
  </si>
  <si>
    <t>Q229218A</t>
  </si>
  <si>
    <t>BRKT,T BLOCK,END,DIN MT.</t>
  </si>
  <si>
    <t>Q229288A</t>
  </si>
  <si>
    <t>BLOCK,TERM,GROUND</t>
  </si>
  <si>
    <t>Q229A203A</t>
  </si>
  <si>
    <t xml:space="preserve">TERM.PWR.DIST,#USD16220-3, 2001/508/EQUINOX </t>
  </si>
  <si>
    <t>Q240187A</t>
  </si>
  <si>
    <t>ANTENNA,MTG.KIT,OMNI,FM2</t>
  </si>
  <si>
    <t>Q240190B-01</t>
  </si>
  <si>
    <t>ANTENNA,RIGHT ANGLE,LOW</t>
  </si>
  <si>
    <t>Q240190B-02</t>
  </si>
  <si>
    <t>ANTENNA,RIGHT ANGLE,HIGH</t>
  </si>
  <si>
    <t>Q240190B-03</t>
  </si>
  <si>
    <t>ANTENNA,RIGHT ANGLE,UHF</t>
  </si>
  <si>
    <t>Q240232A</t>
  </si>
  <si>
    <t>CELLULAR ANTENNA OMNI DIRECTIONAL</t>
  </si>
  <si>
    <t>Q2881287</t>
  </si>
  <si>
    <t>SOLAR BRACKET KIT</t>
  </si>
  <si>
    <t>Q2881336A</t>
  </si>
  <si>
    <t>KIT,CABLE &amp; CLAMP,SOLAR</t>
  </si>
  <si>
    <t>Q288454B</t>
  </si>
  <si>
    <t>INPUT MODULE, 120V AC/DC SENSOR</t>
  </si>
  <si>
    <t>Q288641A</t>
  </si>
  <si>
    <t>HEATER,BATTERY,125V,80W</t>
  </si>
  <si>
    <t>Q288691A-03</t>
  </si>
  <si>
    <t>RF LIGHTNING PROTECTOR POLYPHASER</t>
  </si>
  <si>
    <t>Q288782A</t>
  </si>
  <si>
    <t>JUMPER, TERM. BLOCK</t>
  </si>
  <si>
    <t>Q288812A</t>
  </si>
  <si>
    <t>REGUL SOLAR TRISTAR TS-45</t>
  </si>
  <si>
    <t>Q288964A-24</t>
  </si>
  <si>
    <t>SOLAR REGULATOR 24VDC</t>
  </si>
  <si>
    <t>Q-508SCREEN</t>
  </si>
  <si>
    <t>KIT,508 SIREN SCREEN</t>
  </si>
  <si>
    <t>Q-508SCRNRPL</t>
  </si>
  <si>
    <t>508 SCREEN REPLACEMENT W HW</t>
  </si>
  <si>
    <t>Q7060A019A</t>
  </si>
  <si>
    <t>CLIP,PUSH ON,TINNERMN,.25</t>
  </si>
  <si>
    <t>Q77700085A</t>
  </si>
  <si>
    <t>GUARD,COVER,FLIP,30MM PB</t>
  </si>
  <si>
    <t>Q81462009A</t>
  </si>
  <si>
    <t>NAMEPLATE,FS LOGO,LARGE</t>
  </si>
  <si>
    <t>Q8155B086</t>
  </si>
  <si>
    <t>HOUSING ASSY WHT,MODEL 2 SIREN</t>
  </si>
  <si>
    <t>Q8239A045</t>
  </si>
  <si>
    <t>BEARING, BALL</t>
  </si>
  <si>
    <t>Q8247A020</t>
  </si>
  <si>
    <t>BRUSH AND SPRING</t>
  </si>
  <si>
    <t>Q8247A021</t>
  </si>
  <si>
    <t>HOLDER,BRUSH VDR # 840-0</t>
  </si>
  <si>
    <t>Q8247A022</t>
  </si>
  <si>
    <t>CAP,BRUSH HOLDER</t>
  </si>
  <si>
    <t>Q8247A057</t>
  </si>
  <si>
    <t>KEY 1/8X1/8X2</t>
  </si>
  <si>
    <t>Q8247B039G</t>
  </si>
  <si>
    <t>ARMATURE 230V AC/DC. MODEL 2.</t>
  </si>
  <si>
    <t>Q8247B040G</t>
  </si>
  <si>
    <t>MODEL 2 FIELD 230 VAC</t>
  </si>
  <si>
    <t>Q8247B041G</t>
  </si>
  <si>
    <t>ARMATURE 115V AC/DC</t>
  </si>
  <si>
    <t>Q8283A886C</t>
  </si>
  <si>
    <t>SPRING,HVY STL DIE,1.5" X .75"</t>
  </si>
  <si>
    <t>Q8285243B</t>
  </si>
  <si>
    <t>USB FLASHER REQUIRES 1751134A &amp; 1751410A</t>
  </si>
  <si>
    <t>Q8400A077-01</t>
  </si>
  <si>
    <t>PULLEY,3 STEP FOR 4L TYPE BELT</t>
  </si>
  <si>
    <t>Q8400B055</t>
  </si>
  <si>
    <t>DRIVE BAND ASSEMBLY</t>
  </si>
  <si>
    <t>Q840200186-01</t>
  </si>
  <si>
    <t>BRKT ASSY, CABINET, SIDE MNT</t>
  </si>
  <si>
    <t>Q840200194-01</t>
  </si>
  <si>
    <t>BRKT ASSY,RADIO MOUNT</t>
  </si>
  <si>
    <t>Q8402001E</t>
  </si>
  <si>
    <t xml:space="preserve">STATOR,MACHND,2001-130        </t>
  </si>
  <si>
    <t>Q840200258</t>
  </si>
  <si>
    <t>BEARING,SLEEVE,W/O-RING</t>
  </si>
  <si>
    <t>Q840200276</t>
  </si>
  <si>
    <t>CAP,COLLECTOR RING</t>
  </si>
  <si>
    <t>Q840200279A</t>
  </si>
  <si>
    <t>PLUG ASSEMBLY,2001/508/EQUINOX,DC SIREN SLEEVE,SPARE</t>
  </si>
  <si>
    <t>Q8402002C</t>
  </si>
  <si>
    <t>ROTOR,2001-130 SIREN,MACHINED</t>
  </si>
  <si>
    <t>Q8402006E</t>
  </si>
  <si>
    <t xml:space="preserve">MTR,48V,100A;ORDER AS K-CHPR1 </t>
  </si>
  <si>
    <t>Q8402026B</t>
  </si>
  <si>
    <t xml:space="preserve">PROJECTOR,OUTER,SIREN         </t>
  </si>
  <si>
    <t>Q8402036D</t>
  </si>
  <si>
    <t>PROJECTOR,INNER CONE</t>
  </si>
  <si>
    <t>Q8402038B</t>
  </si>
  <si>
    <t xml:space="preserve">SCREEN,STATOR,2001 SIREN      </t>
  </si>
  <si>
    <t>Q8402087E-01</t>
  </si>
  <si>
    <t xml:space="preserve">BRKT ASSY                     </t>
  </si>
  <si>
    <t>Q8402090B</t>
  </si>
  <si>
    <t>V-BELT, .50" X 40"</t>
  </si>
  <si>
    <t>Q8402122C</t>
  </si>
  <si>
    <t>COLLECTOR RING ASSY</t>
  </si>
  <si>
    <t>Q8402144A</t>
  </si>
  <si>
    <t>48 VDC ROTATOR MOTOR</t>
  </si>
  <si>
    <t>Q8402158A</t>
  </si>
  <si>
    <t>KIT,PULLEY,2001SRN</t>
  </si>
  <si>
    <t>Q8402A066A</t>
  </si>
  <si>
    <t>POST,FUSE BLOCK</t>
  </si>
  <si>
    <t>Q8402A068A</t>
  </si>
  <si>
    <t>FITTING,1" CONDUIT,CARLON</t>
  </si>
  <si>
    <t>Q8402A070A-01</t>
  </si>
  <si>
    <t xml:space="preserve">LARGE BATTERY TRAYS        </t>
  </si>
  <si>
    <t>Q8402A084A</t>
  </si>
  <si>
    <t xml:space="preserve">SPACER,ROTOR                  </t>
  </si>
  <si>
    <t>Q8549A170A</t>
  </si>
  <si>
    <t>BRACKET ASSY, POLE MOUNTING</t>
  </si>
  <si>
    <t>Q8549A178A</t>
  </si>
  <si>
    <t>ACCESSORY KIT,DESICCANT</t>
  </si>
  <si>
    <t>Q8549A193A</t>
  </si>
  <si>
    <t>LIGHTNING PROTECTOR AC</t>
  </si>
  <si>
    <t>Q857000011A-01</t>
  </si>
  <si>
    <t>SPINNING, TOP, SOLAR LIGHT</t>
  </si>
  <si>
    <t>Q8570080A</t>
  </si>
  <si>
    <t>INSULATOR</t>
  </si>
  <si>
    <t>Q8581025A</t>
  </si>
  <si>
    <t xml:space="preserve">1" CONDUIT, 7.5 INCHES    </t>
  </si>
  <si>
    <t>Q860000027</t>
  </si>
  <si>
    <t>UV APX RADIO BRACKET</t>
  </si>
  <si>
    <t>Q860000236</t>
  </si>
  <si>
    <t>CHARGER,BATT.,UV,24VDC</t>
  </si>
  <si>
    <t>Q860000236-01</t>
  </si>
  <si>
    <t>CHARGER,BATT.,UVIC,24VDC</t>
  </si>
  <si>
    <t>Q860000236A-03</t>
  </si>
  <si>
    <t>CHARGER ASSY,UVIC-B,120VAC</t>
  </si>
  <si>
    <t>Q8600106C</t>
  </si>
  <si>
    <t>SIREN CABINET C CHANNEL,ALUM.,MTG. CHANNEL</t>
  </si>
  <si>
    <t>Q8600112A-01</t>
  </si>
  <si>
    <t>BRACKET ASSY,PWR SUPPLY</t>
  </si>
  <si>
    <t>Q8600116B</t>
  </si>
  <si>
    <t>BRKT,INTR.SWTCHCNTL.BOXAL</t>
  </si>
  <si>
    <t>Q8600118D</t>
  </si>
  <si>
    <t>Q8600140A</t>
  </si>
  <si>
    <t>KIT,ACCESS,BATTERY,UVIC</t>
  </si>
  <si>
    <t>Q8600152A</t>
  </si>
  <si>
    <t>MCP-UVT  RETROFIT KIT</t>
  </si>
  <si>
    <t>Q8600170A</t>
  </si>
  <si>
    <t>UV CONTROL SUN SHIELD</t>
  </si>
  <si>
    <t>Q8600171A</t>
  </si>
  <si>
    <t>SUN SHIELD ASSY, CONTROL</t>
  </si>
  <si>
    <t>Q8602103A</t>
  </si>
  <si>
    <t>SPINNING BASE FOR ECLIPSE</t>
  </si>
  <si>
    <t>Q8602104C</t>
  </si>
  <si>
    <t>HORN MACHINED FOR ECLIPSE</t>
  </si>
  <si>
    <t>Q8609115A</t>
  </si>
  <si>
    <t>BRKT.,INTRUSION SWITCH</t>
  </si>
  <si>
    <t>Q-AMBTOP</t>
  </si>
  <si>
    <t>ANTENNA MTG BRACKET TOP</t>
  </si>
  <si>
    <t>Q-APX-IK</t>
  </si>
  <si>
    <t>KIT, APX RADIO INTERFACE, UV</t>
  </si>
  <si>
    <t>Q-APX-IK-UVIC-B</t>
  </si>
  <si>
    <t>KIT,APX RADIO I/F,UVIC-B</t>
  </si>
  <si>
    <t>Q-APX-IK-UVRI-B</t>
  </si>
  <si>
    <t>KIT,APX RADIO I/F,UVRI-B</t>
  </si>
  <si>
    <t>Q-DCCHG1</t>
  </si>
  <si>
    <t>DC BATTERY CHARGER, 48 VOLT UPGRADE KIT</t>
  </si>
  <si>
    <t>Q-DCCONVERTER</t>
  </si>
  <si>
    <t>DC KIT,DC-DC CONVERTER</t>
  </si>
  <si>
    <t>Q-DCFC1-2-FSIOT</t>
  </si>
  <si>
    <t>DCFC 1-Way to 2-Way Cellular Kit</t>
  </si>
  <si>
    <t>Q-DCFC1-2H</t>
  </si>
  <si>
    <t>DCFCB 1 TO 2 WAY UPGRADE</t>
  </si>
  <si>
    <t>Q-DCFC1-2U</t>
  </si>
  <si>
    <t>Q-DCTB-NC</t>
  </si>
  <si>
    <t>DC Control Kit 2 Way Backplane and wiring only.</t>
  </si>
  <si>
    <t>Q-DC-FSIOT</t>
  </si>
  <si>
    <t>FSIOT KIT DC CONTROL NO VHF/UHF RADIO</t>
  </si>
  <si>
    <t>Q-DC-FSIOT-RXH</t>
  </si>
  <si>
    <t>FSIOT KIT DC CONTROL, RXH INC. VHF RECEIVER</t>
  </si>
  <si>
    <t>Q-DC-FSIOT-RXU</t>
  </si>
  <si>
    <t>FSIOT KIT DC CONTROL, RXU INC. UHF RECEIVER</t>
  </si>
  <si>
    <t>Q-DC-IP</t>
  </si>
  <si>
    <t>DC BROADBAND KIT</t>
  </si>
  <si>
    <t>Q-FC-FSIOT</t>
  </si>
  <si>
    <t>FSIOT KIT FC CONTROL NO VHF/UHF RADIO</t>
  </si>
  <si>
    <t>Q-FC-FSIOT-RXH</t>
  </si>
  <si>
    <t>FSIOT KIT FC CONTROL, RXH INC. VHF RECEIVER</t>
  </si>
  <si>
    <t>Q-FC-FSIOT-RXU</t>
  </si>
  <si>
    <t>FSIOT KIT FC CONTROL, RXU INC. UHF RECEIVER</t>
  </si>
  <si>
    <t>Q-FCMH</t>
  </si>
  <si>
    <t>SERVICE KIT, FC UPGRADE TO FCM HIGH BAND</t>
  </si>
  <si>
    <t>Q-FCM-MTRBO</t>
  </si>
  <si>
    <t>FC MOTO TURBO KIT</t>
  </si>
  <si>
    <t>Q-FCMU</t>
  </si>
  <si>
    <t>SERVICE KIT, FC UPGRADE TO FCM UHF</t>
  </si>
  <si>
    <t>Q-FCTBDH-RADIO</t>
  </si>
  <si>
    <t>RADIO UPGRADE,FCT/DCFCT, HIGH-BAND</t>
  </si>
  <si>
    <t>Q-FCTBDPE-RADIO</t>
  </si>
  <si>
    <t>APX P25E RADIO UPGRADE FC</t>
  </si>
  <si>
    <t>Q-FCTBDP-RADIO</t>
  </si>
  <si>
    <t>APX P25 RADIO UPGRADE FC</t>
  </si>
  <si>
    <t>Q-FCTBDU-RADIO</t>
  </si>
  <si>
    <t>RADIO UPGRADE,FCT/DCFCT, ULTRA HIGH-BAND</t>
  </si>
  <si>
    <t>Q-FCTCHG</t>
  </si>
  <si>
    <t>KIT, CHARGER, FCTBD, 12V</t>
  </si>
  <si>
    <t>Q-FCT-FSIOT</t>
  </si>
  <si>
    <t>FSIOT KIT FCT CONTROL NO VHF/UHF RADIO</t>
  </si>
  <si>
    <t>Q-FCT-FSIOT-RXH</t>
  </si>
  <si>
    <t>FSIOT KIT FCT CONTROL, RXH INC. VHF RECEIVER</t>
  </si>
  <si>
    <t>Q-FCT-FSIOT-RXU</t>
  </si>
  <si>
    <t>FSIOT KIT FCT CONTROL, RXU INC. UHF RECEIVER</t>
  </si>
  <si>
    <t>Q-FCT-IP</t>
  </si>
  <si>
    <t>FCT BROADBAND KIT</t>
  </si>
  <si>
    <t>Q-FSCELLKIT-FC</t>
  </si>
  <si>
    <t>FSIOT FC RTU KIT</t>
  </si>
  <si>
    <t>Q-FSCELLKIT-FCT</t>
  </si>
  <si>
    <t>FSIOT FCT RTU KIT</t>
  </si>
  <si>
    <t>Q-MOV-KIT</t>
  </si>
  <si>
    <t>3, 275V VARISTOR</t>
  </si>
  <si>
    <t>Q-MSK-CABLE</t>
  </si>
  <si>
    <t>INTERFACE CABLE BETWEEN</t>
  </si>
  <si>
    <t>Q-NX1700-SW</t>
  </si>
  <si>
    <t>KIT,RADIO PROGRAM,KENWOOD</t>
  </si>
  <si>
    <t>Q-NX5000-CP</t>
  </si>
  <si>
    <t>KIT,PANEL,RADIO CONTROL</t>
  </si>
  <si>
    <t>Q-NX5000-SW</t>
  </si>
  <si>
    <t>Q-PC-MTRBO</t>
  </si>
  <si>
    <t>PC BASE STATION MOTOTRBO KIT</t>
  </si>
  <si>
    <t>QR0000629A</t>
  </si>
  <si>
    <t>CABLE,12 COND, 14GA, PER FT</t>
  </si>
  <si>
    <t>QR303008</t>
  </si>
  <si>
    <t>COAX, LMR400, PER FOOT</t>
  </si>
  <si>
    <t>QR303009A</t>
  </si>
  <si>
    <t>LMR600 CABLE 50 OHM COAX, PER FOOT</t>
  </si>
  <si>
    <t>QR305081A</t>
  </si>
  <si>
    <t>24 COND. 14GA CABLE (10  FT. MIN) PER FT.</t>
  </si>
  <si>
    <t>QR305117A</t>
  </si>
  <si>
    <t>4 COND. 14GA  CABLE (10 FT MIN)  PER FT.</t>
  </si>
  <si>
    <t>Q-SSPWR</t>
  </si>
  <si>
    <t>SS2000+ PWR SUPPLY KIT</t>
  </si>
  <si>
    <t>Q-UV400</t>
  </si>
  <si>
    <t>400W AMP ASSY SERVICE PART, FIELD REPLACEMENT AMP</t>
  </si>
  <si>
    <t>Q-UV-CELL3</t>
  </si>
  <si>
    <t>CELLULAR UPGD KIT, RV50X</t>
  </si>
  <si>
    <t>Q-UV-CONTROL</t>
  </si>
  <si>
    <t>UV+ CONTROL PCB (2005698X), UPGRADE KIT TO ADD SATELLITE  ONLY</t>
  </si>
  <si>
    <t>Q-UVCONVERTER</t>
  </si>
  <si>
    <t>UV KIT, DC-DC CONVERTER</t>
  </si>
  <si>
    <t>Q-UV-FSIOT</t>
  </si>
  <si>
    <t>FSIoT Upgrade Kit for UV Siren Controller</t>
  </si>
  <si>
    <t>Q-UVICBH-RADIO</t>
  </si>
  <si>
    <t>KIT,UPGRADE,UVICBH</t>
  </si>
  <si>
    <t>Q-UVICBH-RADIO-FP</t>
  </si>
  <si>
    <t>KIT,UPGRADE,UVICBH, 136-174MHZ KENWOOD W/FACEPLATE</t>
  </si>
  <si>
    <t>Q-UVICBU-RADIO</t>
  </si>
  <si>
    <t>KIT,UPGRADE,UVICBU</t>
  </si>
  <si>
    <t>Q-UVICBU-RADIO-FP</t>
  </si>
  <si>
    <t>KIT,UPGRADE,UVICBU, 380-470MHZ KENWOOD W/FACEPLATE</t>
  </si>
  <si>
    <t>Q-UVIC-FSIOT</t>
  </si>
  <si>
    <t>FSIoT Upgrade Kit for UVIC Siren Controller</t>
  </si>
  <si>
    <t>Q-UVICH-RADIO</t>
  </si>
  <si>
    <t>VERTEX RADIO UPGRADE FOR</t>
  </si>
  <si>
    <t>Q-UVICH-RADIO-FP</t>
  </si>
  <si>
    <t>RADIO UPGRADE,UVIC HIGH BAND, 136-174MHZ KENWOOD W/FACEPLATE</t>
  </si>
  <si>
    <t>Q-UVIC-IP</t>
  </si>
  <si>
    <t>UVIC BROADBAND KIT</t>
  </si>
  <si>
    <t>Q-UVICU-RADIO</t>
  </si>
  <si>
    <t>Q-UVICU-RADIO-FP</t>
  </si>
  <si>
    <t>RADIO UPGRADE,UVIC ULTRA HIGH, 380-470MHZ KENWOOD W/FACEPLATE</t>
  </si>
  <si>
    <t>Q-UV-IP</t>
  </si>
  <si>
    <t>UV BROADBAND KIT</t>
  </si>
  <si>
    <t>Q-UV-IP2</t>
  </si>
  <si>
    <t>KIT, UV BROADBAND</t>
  </si>
  <si>
    <t>Q-UV-ISAT2</t>
  </si>
  <si>
    <t>UV SATELLITE UPGRADE KIT</t>
  </si>
  <si>
    <t>Q-UV-ISAT2UPG</t>
  </si>
  <si>
    <t>UV SATELLITE UPGD KIT</t>
  </si>
  <si>
    <t>Q-UV-LL</t>
  </si>
  <si>
    <t>LANDLINE KIT FOR ULTRAVOICE CONTROLLER</t>
  </si>
  <si>
    <t>Q-UV-MTRBO</t>
  </si>
  <si>
    <t>MOTO TURBO KIT</t>
  </si>
  <si>
    <t>Q-UVPE-RADIO</t>
  </si>
  <si>
    <t>APX P25E RADIO UPGRADE UV</t>
  </si>
  <si>
    <t>Q-UVP-RADIO</t>
  </si>
  <si>
    <t>APX P25 RADIO UPGRADE UV</t>
  </si>
  <si>
    <t>Q-UVRIBH-RADIO</t>
  </si>
  <si>
    <t>KIT,UPGRADE,UVRIBH</t>
  </si>
  <si>
    <t>Q-UVRIBH-RADIO-FP</t>
  </si>
  <si>
    <t>KIT,UPGRADE,UVRIBH, 136-174MHZ KENWOOD W/FACEPLATE</t>
  </si>
  <si>
    <t>Q-UVRIBU-RADIO</t>
  </si>
  <si>
    <t>KIT,UPGRADE,UVRIBU</t>
  </si>
  <si>
    <t>Q-UVRIBU-RADIO-FP</t>
  </si>
  <si>
    <t>KIT,UPGRADE,UVRIBU, 380-470MHZ KENWOOD W/FACEPLATE</t>
  </si>
  <si>
    <t>Q-UVRIH-RADIO</t>
  </si>
  <si>
    <t>Q-UVRIU-RADIO</t>
  </si>
  <si>
    <t>Q-UV-SATCELL3</t>
  </si>
  <si>
    <t>UV SAT/CELL UPGD KIT</t>
  </si>
  <si>
    <t>Q-UVTDH-RADIO</t>
  </si>
  <si>
    <t>ULTRAVOICE  RADIO UPGRADE HIGH</t>
  </si>
  <si>
    <t>Q-UVTDH-RADIO-FP</t>
  </si>
  <si>
    <t>RADIO UPGRADE,UVTD HIGH, 136-174MHZ KENWOOD W/FACEPLATE</t>
  </si>
  <si>
    <t>Q-UVTDU-RADIO</t>
  </si>
  <si>
    <t>ULTRAVOICE RADIO UPGRADE ULTRA</t>
  </si>
  <si>
    <t>Q-UVTDU-RADIO-FP</t>
  </si>
  <si>
    <t>RADIO UPGRADE,UVTD ULTRA HIGH, 380-470MHZ KENWOOD W/FACEPLATE</t>
  </si>
  <si>
    <t>RC2W-120</t>
  </si>
  <si>
    <t>CNTL, RMT, 120V, W. PROOF</t>
  </si>
  <si>
    <t>RC2W-240</t>
  </si>
  <si>
    <t>CNTL, RMT, 240V, W. PROOF</t>
  </si>
  <si>
    <t>RF100C1</t>
  </si>
  <si>
    <t>ULTRAVOICE COMPACT FSIOT</t>
  </si>
  <si>
    <t>RF100C1X</t>
  </si>
  <si>
    <t>ULTRAVOICE COMPACT FSIOT, HAZLOC</t>
  </si>
  <si>
    <t>RF100C2</t>
  </si>
  <si>
    <t>ULTRAVOICE COMPACT FIRSTNET</t>
  </si>
  <si>
    <t>RF100C2X</t>
  </si>
  <si>
    <t>RF100H</t>
  </si>
  <si>
    <t>120/240, VHF 100 WATT UV SPEAKER</t>
  </si>
  <si>
    <t>RF100HX</t>
  </si>
  <si>
    <t>120/240, VHF 100 WATT UV SPEAKER, HAZ AREA</t>
  </si>
  <si>
    <t>RF100U</t>
  </si>
  <si>
    <t>120/240, UHF 100 WATT UV SPEAKER</t>
  </si>
  <si>
    <t>RF100UX</t>
  </si>
  <si>
    <t>120/240, UHF 100 WATT UV SPEAKER, HAZ AREA</t>
  </si>
  <si>
    <t>RME</t>
  </si>
  <si>
    <t>ROOF MTG. PLATE, ECLIPSE</t>
  </si>
  <si>
    <t>RP164</t>
  </si>
  <si>
    <t>ANT,GROUNDING PLANE</t>
  </si>
  <si>
    <t>SFCD10</t>
  </si>
  <si>
    <t>COMMANDER SOFTWARE, PRGMNG, 10 SITES</t>
  </si>
  <si>
    <t>SFCD25</t>
  </si>
  <si>
    <t>COMMANDER SOFTWARE, PRGMNG, 25 SITES</t>
  </si>
  <si>
    <t>SFCD255</t>
  </si>
  <si>
    <t>COMMANDER SOFTWARE, PRGMNG, 255 SITES</t>
  </si>
  <si>
    <t>SFCD512</t>
  </si>
  <si>
    <t>COMMANDER SOFTWARE, PRGMNG, 512 SITES</t>
  </si>
  <si>
    <t>SFCD-A</t>
  </si>
  <si>
    <t>ALERT ASSIST APPLICATION SOFTWARE</t>
  </si>
  <si>
    <t>SFCDCLNT</t>
  </si>
  <si>
    <t>COMMANDER TCP/IP CLIENT - 5 SEATS</t>
  </si>
  <si>
    <t>SFCDCLNT-W</t>
  </si>
  <si>
    <t>1 YEAR EXTEDED WARRANTY</t>
  </si>
  <si>
    <t>SFCD-IP</t>
  </si>
  <si>
    <t>TCP/UDP COMMUNICATIONS - 1 TO 25 RTUS</t>
  </si>
  <si>
    <t>SFCD-T2</t>
  </si>
  <si>
    <t>COMMANDER TETRA LICENSE</t>
  </si>
  <si>
    <t>SFCD-W10</t>
  </si>
  <si>
    <t>COMMANDER WARRANTY, UP TO 10 USER</t>
  </si>
  <si>
    <t>SFCD-W25</t>
  </si>
  <si>
    <t>COMMANDER WARRANTY, 11 TO 25 USER</t>
  </si>
  <si>
    <t>SFCD-W255</t>
  </si>
  <si>
    <t>COMMANDER WARRANTY, 26 TO 255 USER</t>
  </si>
  <si>
    <t>SFCD-W512</t>
  </si>
  <si>
    <t>COMMANDER WARRANTY, UP TO 512 USER</t>
  </si>
  <si>
    <t>SK1-120</t>
  </si>
  <si>
    <t>SENSE KIT, 1-PH,  120VAC</t>
  </si>
  <si>
    <t>SK1-240</t>
  </si>
  <si>
    <t>SENSE KIT, 1-PH,  240VAC</t>
  </si>
  <si>
    <t>SK3-240</t>
  </si>
  <si>
    <t>SENSE KIT, 3-PH,  240VAC</t>
  </si>
  <si>
    <t>SK3-480</t>
  </si>
  <si>
    <t>SENSE KIT, 3-PH,  480VAC</t>
  </si>
  <si>
    <t>SK-3M</t>
  </si>
  <si>
    <t>CUR SENSE, 3 MOTOR, AC, KIT</t>
  </si>
  <si>
    <t>SK-DCM-C</t>
  </si>
  <si>
    <t>DC CURRENT SENSOR, CHOPPER</t>
  </si>
  <si>
    <t>SK-DCM-R</t>
  </si>
  <si>
    <t>DC CURRENT SENSOR,ROTATOR</t>
  </si>
  <si>
    <t>SK-SM</t>
  </si>
  <si>
    <t>CUR SENSE,1 MOTOR, AC,KIT</t>
  </si>
  <si>
    <t>SS2000+</t>
  </si>
  <si>
    <t>DIGITAL DTMF CONTROLLER, DESK MOUNT</t>
  </si>
  <si>
    <t>SS2000+R</t>
  </si>
  <si>
    <t>DIGITAL DTMF CONTROLLER, RACK MOUNT</t>
  </si>
  <si>
    <t>SS2000+UK</t>
  </si>
  <si>
    <t>DESKTOP CONTROLLER - UK</t>
  </si>
  <si>
    <t>SSLOADER+</t>
  </si>
  <si>
    <t>SOFTWARE PROG SSLOADER+</t>
  </si>
  <si>
    <t>T-300CK</t>
  </si>
  <si>
    <t>CONNECTOR KIT, 1 PER SELECTONE SPEAKER</t>
  </si>
  <si>
    <t>TB-LL</t>
  </si>
  <si>
    <t>TELCO BASE, LAND LINE</t>
  </si>
  <si>
    <t>TB-REMOTE</t>
  </si>
  <si>
    <t>TELCO REMOTE</t>
  </si>
  <si>
    <t>TK-IO-CRTPAY-CU</t>
  </si>
  <si>
    <t>TK-IO-CUSTINS</t>
  </si>
  <si>
    <t>INSTALL, CUSTOM</t>
  </si>
  <si>
    <t>TK-PO-BOLTS-PS</t>
  </si>
  <si>
    <t>STEEL POLE BOLTS-SHIP SEPARATELY</t>
  </si>
  <si>
    <t>TK-PO-GALDBPOL2</t>
  </si>
  <si>
    <t>POLE STEEL GALV DIR BUR HEAVY 50' LENGTH</t>
  </si>
  <si>
    <t>TK-PO-GALPMPOL2</t>
  </si>
  <si>
    <t>POLE STEEL GALV PIER MT HEAVY 40' LENGTH</t>
  </si>
  <si>
    <t>TK-PO-PE</t>
  </si>
  <si>
    <t>ENGINEERING STAMP SERVICE</t>
  </si>
  <si>
    <t>TK-S-CPSYSOP</t>
  </si>
  <si>
    <t>OPTIMIZATION, CONFIGURATION AND TRAINING</t>
  </si>
  <si>
    <t>TK-S-CUSTRAIN</t>
  </si>
  <si>
    <t>TRAINING SERVICES</t>
  </si>
  <si>
    <t>TK-SD-FCCSYS</t>
  </si>
  <si>
    <t>FCC LICENSING SERVICE</t>
  </si>
  <si>
    <t>TK-SD-SYSDESIGN</t>
  </si>
  <si>
    <t>SYSTEM DESIGN SERVICES</t>
  </si>
  <si>
    <t>TK-SD-SYSEVAL</t>
  </si>
  <si>
    <t>SYSTEM EVALUATION SERVICES</t>
  </si>
  <si>
    <t>TK-S-PROJMGT</t>
  </si>
  <si>
    <t>TRC1020B</t>
  </si>
  <si>
    <t>TEL.RELAY, SPDT</t>
  </si>
  <si>
    <t>UCT-FSIOT</t>
  </si>
  <si>
    <t>Universal Controller with FSIoT (VHF/UHF radio not included)</t>
  </si>
  <si>
    <t>UCT-FSIOT-RXH</t>
  </si>
  <si>
    <t>Universal Controller with FSIoT with 1-way VHF Receiver</t>
  </si>
  <si>
    <t>UCT-FSIOT-RXU</t>
  </si>
  <si>
    <t>Universal Controller with FSIoT with 1-way UHF Receiver</t>
  </si>
  <si>
    <t>USB PROGRAMMER</t>
  </si>
  <si>
    <t>USB FLASHER FINAL ASSY CONFIG</t>
  </si>
  <si>
    <t>UV25ST</t>
  </si>
  <si>
    <t>AMP ASSY, 68-25V</t>
  </si>
  <si>
    <t>UV400</t>
  </si>
  <si>
    <t>AMPLIFIER - 400W WILL SHIP INSIDE CABINET UNLESS INSTRUCTED - PRODUCTION AMP</t>
  </si>
  <si>
    <t>UVADM</t>
  </si>
  <si>
    <t>AUDIO DISTRIBUTION MODULE FOR ZONE AND VOLTAGE SELECTION</t>
  </si>
  <si>
    <t>UVARM</t>
  </si>
  <si>
    <t>UV AUDIO &amp; RELAY</t>
  </si>
  <si>
    <t>UVIC240</t>
  </si>
  <si>
    <t>CNTL, INDOOR, NO RADIO, 240V</t>
  </si>
  <si>
    <t>UVIC-B1</t>
  </si>
  <si>
    <t>CNTL, UVIC-B, 120VAC, NO RADIO</t>
  </si>
  <si>
    <t>UVIC-B1H</t>
  </si>
  <si>
    <t>CNTL, UVIC-B, 120VAC, VHF</t>
  </si>
  <si>
    <t>UVIC-B1H-FP</t>
  </si>
  <si>
    <t>CNTL,UVIC-B,120VAC,VHF, 136-174MHZ KENWOOD W/FACEPLATE</t>
  </si>
  <si>
    <t>UVIC-B1IP</t>
  </si>
  <si>
    <t>CNTL, UVIC-B,120VAC,IP-ENABLED</t>
  </si>
  <si>
    <t>UVIC-B1U</t>
  </si>
  <si>
    <t>CNTL, UVIC-B, 120VAC, UHF</t>
  </si>
  <si>
    <t>UVIC-B1U-FP</t>
  </si>
  <si>
    <t>CNTL,UVIC-B,120VAC,UHF, 380-470MHZ KENWOOD W/FACEPLATE</t>
  </si>
  <si>
    <t>UVIC-B2</t>
  </si>
  <si>
    <t>CNTL, UVIC-B, 240VAC, NO RADIO</t>
  </si>
  <si>
    <t>UVIC-B2H</t>
  </si>
  <si>
    <t>CNTL, UVIC-B, 240VAC, VHF</t>
  </si>
  <si>
    <t>UVIC-B2H-FP</t>
  </si>
  <si>
    <t>CNTL,UVIC-B,240VAC,VHF, 136-174MHZ KENWOOD W/FACEPLATE</t>
  </si>
  <si>
    <t>UVIC-B2IP</t>
  </si>
  <si>
    <t>CNTL, UVIC-B,240VAC,IP-ENABLED</t>
  </si>
  <si>
    <t>UVIC-B2U</t>
  </si>
  <si>
    <t>CNTL, UVIC-B, 240VAC, UHF</t>
  </si>
  <si>
    <t>UVIC-B2U-FP</t>
  </si>
  <si>
    <t>CNTL,UVIC-B,240VAC,UHF, 380-470MHZ KENWOOD W/FACEPLATE</t>
  </si>
  <si>
    <t>UVLOC-B</t>
  </si>
  <si>
    <t>UV LOCAL OPERATION CONSOL</t>
  </si>
  <si>
    <t>UVLOC-B-EXP</t>
  </si>
  <si>
    <t>8 PORT LOC EXPANSION MODULE</t>
  </si>
  <si>
    <t>UVRI-B</t>
  </si>
  <si>
    <t>INDOOR CNTL,REMOTE INTERFACE,NO RADIO</t>
  </si>
  <si>
    <t>UVRI-B100</t>
  </si>
  <si>
    <t>INDOOR CNTL,REMOTE INTERFACE, 100AMP, NO RADIO</t>
  </si>
  <si>
    <t>UVRI-B100-V</t>
  </si>
  <si>
    <t>CNTL,REMOTE INTERFACE,NO RADIO, W 100 WATT AMP W VOL CONTROL</t>
  </si>
  <si>
    <t>UVRI-BH</t>
  </si>
  <si>
    <t>INDOOR CNTL,REMOTE INTERFCE,VHF RADIO</t>
  </si>
  <si>
    <t>UVRI-BH100</t>
  </si>
  <si>
    <t>INDOOR CNTL,REMOTE INTERFCE, 100AMP,VHF RADIO</t>
  </si>
  <si>
    <t>UVRI-BH100-FP</t>
  </si>
  <si>
    <t>CNTL,REMOTE INTERFCE,VHF,100W, 136-174MHZ KENWOOD W/FACEPLATE</t>
  </si>
  <si>
    <t>UVRI-BH-FP</t>
  </si>
  <si>
    <t>CNTL,REMOTE INTERFCE,VHF RADIO, 136-174MHZ KENWOOD W/FACEPLATE</t>
  </si>
  <si>
    <t>UVRI-BU</t>
  </si>
  <si>
    <t>INDOOR CNTL,REMOTE INTERFCE,UHF RADIO</t>
  </si>
  <si>
    <t>UVRI-BU100</t>
  </si>
  <si>
    <t>INDOOR CNTL,REMOTE INTERFCE, 100AMP,UHF RADIO</t>
  </si>
  <si>
    <t>UVRI-BU100-FP</t>
  </si>
  <si>
    <t>CNTL,REMOTE INTERFCE,UHF,100W, 380-470MHZ KENWOOD W/FACEPLATE</t>
  </si>
  <si>
    <t>UVRI-BU-FP</t>
  </si>
  <si>
    <t>CNTL,REMOTE INTERFCE,UHF RADIO, 380-470MHZ KENWOOD W/FACEPLATE</t>
  </si>
  <si>
    <t>UVRI-B-V</t>
  </si>
  <si>
    <t>CNTL,REMOTE INTERFACE,NO RADIO, W VOLUME CONTROL</t>
  </si>
  <si>
    <t>UVTD</t>
  </si>
  <si>
    <t>DIGITAL, 2-WAY, NO RADIO</t>
  </si>
  <si>
    <t>UVTD240</t>
  </si>
  <si>
    <t>UVTDH</t>
  </si>
  <si>
    <t>DIGITAL, 2-WAY, HI BND, 120V</t>
  </si>
  <si>
    <t>UVTDH-FP</t>
  </si>
  <si>
    <t>DIGITAL,2-WAY,HI BND,120V, 136-174MHZ KENWOOD W/FACEPLATE</t>
  </si>
  <si>
    <t>UVTDHS</t>
  </si>
  <si>
    <t>DIGITAL,2-WAY,HI BND,120V,316SS CABINETS</t>
  </si>
  <si>
    <t>UVTD-IP</t>
  </si>
  <si>
    <t>DIGITAL, 2-WAY, IP ENABLED</t>
  </si>
  <si>
    <t>UVTD-LL</t>
  </si>
  <si>
    <t>DIGITAL, 2-WAY, LAND LINE</t>
  </si>
  <si>
    <t>UVTDS</t>
  </si>
  <si>
    <t>DIGITAL,2-WAY,NO RADIO,316SS CABINETS</t>
  </si>
  <si>
    <t>UVTDS-240</t>
  </si>
  <si>
    <t>DIGITAL,2-WAY,NO RADIO,240V, 316SS CABINETS</t>
  </si>
  <si>
    <t>UVTDS-IP</t>
  </si>
  <si>
    <t>CNTL,UV,BROADBAND,316SS CABINETS</t>
  </si>
  <si>
    <t>UVTDS-LL</t>
  </si>
  <si>
    <t>DIGITAL2-WAY,NO RADIO,LANDLINE, 316SS CABINETS</t>
  </si>
  <si>
    <t>UVTDU</t>
  </si>
  <si>
    <t>DIGITAL, 2-WAY,UHF, 120V</t>
  </si>
  <si>
    <t>UVTDU-FP</t>
  </si>
  <si>
    <t>DIGITAL,2-WAY,UHF,120V, 380-470MHZ KENWOOD W/FACEPLATE</t>
  </si>
  <si>
    <t>UVTDUS</t>
  </si>
  <si>
    <t>DIGITAL,2-WAY,UHF,120V,316SS CABINETS</t>
  </si>
  <si>
    <t>X-240052</t>
  </si>
  <si>
    <t>KIT, CABLE BRACING,MOUNT,ACC</t>
  </si>
  <si>
    <t>X-JL686B</t>
  </si>
  <si>
    <t>HP 1930 SERIES 48 PORT POE SWITCH</t>
  </si>
  <si>
    <t>X-PCD1</t>
  </si>
  <si>
    <t>DESKTOP COMPUTER WITH MONITOR </t>
  </si>
  <si>
    <t>X-PCD1T</t>
  </si>
  <si>
    <t>DESKTOP COMPUTER WITH TOUCH SCREEN MONITOR</t>
  </si>
  <si>
    <t>X-PCIO</t>
  </si>
  <si>
    <t>PC I/O W/DIN AND ENCLOSURE</t>
  </si>
  <si>
    <t>X-PCMIC-USB</t>
  </si>
  <si>
    <t>USB MICROPHONE</t>
  </si>
  <si>
    <t>X-PCS1</t>
  </si>
  <si>
    <t>SERVER,DELL PET140 W/MON</t>
  </si>
  <si>
    <t>X-PCS1T</t>
  </si>
  <si>
    <t>SERVER,DELL PET140 W/TOUCH</t>
  </si>
  <si>
    <t>X-PCS2</t>
  </si>
  <si>
    <t>SERVER,DELL PET340 SSD W/MON</t>
  </si>
  <si>
    <t>X-PCS2T</t>
  </si>
  <si>
    <t>SERVER,DELL PET340 SSD W/TOUCH</t>
  </si>
  <si>
    <t>X-UPS</t>
  </si>
  <si>
    <t>SMART UPS 120 VOLT</t>
  </si>
  <si>
    <t>X-UPS240</t>
  </si>
  <si>
    <t>SMART UPS 240 VOLT</t>
  </si>
  <si>
    <t>X-USBMIC-1</t>
  </si>
  <si>
    <t>YAGI1</t>
  </si>
  <si>
    <t>ANTENNA, 136-150 MHZ, VHF B</t>
  </si>
  <si>
    <t>YAGI10</t>
  </si>
  <si>
    <t>ANTENNA, 450-470 MHZ,  UHF B</t>
  </si>
  <si>
    <t>YAGI13</t>
  </si>
  <si>
    <t>ANTENNA, 806-896 MHZ, BAND</t>
  </si>
  <si>
    <t>YAGI2</t>
  </si>
  <si>
    <t>ANTENNA, 150-174 MHZ, VHF B</t>
  </si>
  <si>
    <t xml:space="preserve">
MOD-QF-KIT-R</t>
  </si>
  <si>
    <t>KIT, MOD QUADRAFLARE,RED</t>
  </si>
  <si>
    <t>X-PVX-1040BT</t>
  </si>
  <si>
    <t>BATTERY,12V,119Ah C/100,AGM</t>
  </si>
  <si>
    <t>X-NETIO</t>
  </si>
  <si>
    <t>I/O Interface, X432</t>
  </si>
  <si>
    <t>SFCD25-EXP</t>
  </si>
  <si>
    <t>COMMANDER EXPANSION FROM 10 TO 25</t>
  </si>
  <si>
    <t>SFCD255-EXP</t>
  </si>
  <si>
    <t>COMMANDER EXPANSION FROM 25 TO 255</t>
  </si>
  <si>
    <t>SFCD512-EXP</t>
  </si>
  <si>
    <t>COMMANDER EXPANSION FROM 255 TO 512</t>
  </si>
  <si>
    <t>ADMIN FEE-PREVAILING WAGE/CERTIFIED PAYROLL/DAVIS-BACON ACT.  THE PRICE OF THIS IS EITHER $1,349 OR 3% OF THE PROJECT WHICHEVER IS GREATER.</t>
  </si>
  <si>
    <t>Refer to Separate Pricing Form</t>
  </si>
  <si>
    <t>ISYS-FAT</t>
  </si>
  <si>
    <t>Factory Acceptance Test, Charged per day</t>
  </si>
  <si>
    <t>ISYS-IAT</t>
  </si>
  <si>
    <t>Internal Acceptahce Test, Charged per day</t>
  </si>
  <si>
    <t>Project Management Services, Charged by Hour</t>
  </si>
  <si>
    <t>ISYS-Documentation</t>
  </si>
  <si>
    <t>Systems Documentations Services, Charged by Hour</t>
  </si>
  <si>
    <t>FSIOT ACCOUNT SETUP FEE, NEW CUSTOMERS</t>
  </si>
  <si>
    <t>FSQP</t>
  </si>
  <si>
    <t>Training Federal Signal Qualified Profesional, FSC UP Location USA</t>
  </si>
  <si>
    <t>Discount</t>
  </si>
  <si>
    <t>HGAC Pricing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</si>
</sst>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</font>
    <font>
      <b/>
      <sz val="16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Aptos Display"/>
      <scheme val="major"/>
    </font>
    <font>
      <sz val="11"/>
      <color rgb="FF000000"/>
      <name val="Aptos Narrow"/>
      <scheme val="minor"/>
    </font>
    <font>
      <sz val="11"/>
      <color theme="1"/>
      <name val="Aptos Narrow"/>
      <scheme val="minor"/>
    </font>
    <font>
      <sz val="9"/>
      <color rgb="FF00000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AEDFB"/>
        <bgColor rgb="FFCAEDFB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left" vertical="center"/>
    </xf>
    <xf numFmtId="164" fontId="1" fillId="3" borderId="0" xfId="0" applyNumberFormat="1" applyFont="1" applyFill="1" applyAlignment="1">
      <alignment horizontal="center" vertical="center" wrapText="1"/>
    </xf>
    <xf numFmtId="4" fontId="0" fillId="0" borderId="0" xfId="0" applyNumberForma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</cellXfs>
  <cellStyles count="2">
    <cellStyle name="Hyperlink" xfId="1" builtinId="8"/>
    <cellStyle name="Normal" xfId="0" builtinId="0"/>
  </cellStyles>
  <dxfs count="7"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numFmt numFmtId="164" formatCode="&quot;$&quot;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43B7C0-F5E5-4C3C-9006-EF9F5C49DBED}" name="Table2" displayName="Table2" ref="A2:E696" totalsRowShown="0" headerRowDxfId="1" dataDxfId="0">
  <autoFilter ref="A2:E696" xr:uid="{A643B7C0-F5E5-4C3C-9006-EF9F5C49DBED}"/>
  <sortState xmlns:xlrd2="http://schemas.microsoft.com/office/spreadsheetml/2017/richdata2" ref="A3:E690">
    <sortCondition ref="A2:A690"/>
  </sortState>
  <tableColumns count="5">
    <tableColumn id="1" xr3:uid="{F7D8455E-0A47-4764-8946-30A559F66F77}" name="Item Number" dataDxfId="6"/>
    <tableColumn id="2" xr3:uid="{3BD1E152-5BFA-48EE-956B-FABE546FDBC0}" name="Description" dataDxfId="5"/>
    <tableColumn id="3" xr3:uid="{AF280BF7-648A-48C3-842F-8E890811385C}" name="Trade Price USD" dataDxfId="4"/>
    <tableColumn id="5" xr3:uid="{D4D4B5DE-5319-488C-B5B1-171447D64A0B}" name="Discount" dataDxfId="3"/>
    <tableColumn id="4" xr3:uid="{17A00F9D-D90E-40F5-A7A4-D1DF530BA300}" name="HGAC Pricing" dataDxfId="2">
      <calculatedColumnFormula>Table2[[#This Row],[Trade Price USD]]*0.9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://p163bengweb01/SSGPLM/edlsearchform.asp?docnum=X-JL684B&amp;doctype=All&amp;rev=All" TargetMode="External"/><Relationship Id="rId1" Type="http://schemas.openxmlformats.org/officeDocument/2006/relationships/hyperlink" Target="http://p163bengweb01/SSGPLM/edlsearchform.asp?docnum=X-JL686B&amp;doctype=All&amp;rev=Al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5CE50-9784-4D98-887A-3C362FA3DACC}">
  <dimension ref="A1:G696"/>
  <sheetViews>
    <sheetView tabSelected="1" topLeftCell="A597" workbookViewId="0">
      <selection activeCell="K611" sqref="K611"/>
    </sheetView>
  </sheetViews>
  <sheetFormatPr defaultRowHeight="15" x14ac:dyDescent="0.25"/>
  <cols>
    <col min="1" max="1" width="25.7109375" style="4" customWidth="1"/>
    <col min="2" max="2" width="63.85546875" style="5" customWidth="1"/>
    <col min="3" max="3" width="20" style="6" customWidth="1"/>
    <col min="4" max="4" width="14.28515625" style="7" customWidth="1"/>
    <col min="5" max="5" width="15.7109375" style="8" customWidth="1"/>
    <col min="6" max="16384" width="9.140625" style="4"/>
  </cols>
  <sheetData>
    <row r="1" spans="1:7" ht="21" x14ac:dyDescent="0.25">
      <c r="A1" s="3" t="s">
        <v>0</v>
      </c>
      <c r="B1" s="3"/>
      <c r="C1" s="3"/>
      <c r="D1" s="3"/>
      <c r="E1" s="3"/>
    </row>
    <row r="2" spans="1:7" x14ac:dyDescent="0.25">
      <c r="A2" s="4" t="s">
        <v>1</v>
      </c>
      <c r="B2" s="5" t="s">
        <v>2</v>
      </c>
      <c r="C2" s="6" t="s">
        <v>3</v>
      </c>
      <c r="D2" s="7" t="s">
        <v>1374</v>
      </c>
      <c r="E2" s="8" t="s">
        <v>1375</v>
      </c>
    </row>
    <row r="3" spans="1:7" x14ac:dyDescent="0.25">
      <c r="A3" s="4">
        <v>840200278</v>
      </c>
      <c r="B3" s="5" t="s">
        <v>4</v>
      </c>
      <c r="C3" s="9">
        <v>494</v>
      </c>
      <c r="D3" s="10">
        <v>0.1</v>
      </c>
      <c r="E3" s="11">
        <f>Table2[[#This Row],[Trade Price USD]]*0.9</f>
        <v>444.6</v>
      </c>
    </row>
    <row r="4" spans="1:7" x14ac:dyDescent="0.25">
      <c r="A4" s="4">
        <v>864700235</v>
      </c>
      <c r="B4" s="5" t="s">
        <v>5</v>
      </c>
      <c r="C4" s="9">
        <v>185</v>
      </c>
      <c r="D4" s="10">
        <v>0.1</v>
      </c>
      <c r="E4" s="11">
        <f>Table2[[#This Row],[Trade Price USD]]*0.9</f>
        <v>166.5</v>
      </c>
    </row>
    <row r="5" spans="1:7" x14ac:dyDescent="0.25">
      <c r="A5" s="12" t="s">
        <v>6</v>
      </c>
      <c r="B5" s="13" t="s">
        <v>7</v>
      </c>
      <c r="C5" s="14">
        <v>582</v>
      </c>
      <c r="D5" s="10">
        <v>0.1</v>
      </c>
      <c r="E5" s="15">
        <f>Table2[[#This Row],[Trade Price USD]]*0.9</f>
        <v>523.80000000000007</v>
      </c>
    </row>
    <row r="6" spans="1:7" x14ac:dyDescent="0.25">
      <c r="A6" s="4" t="s">
        <v>8</v>
      </c>
      <c r="B6" s="5" t="s">
        <v>9</v>
      </c>
      <c r="C6" s="9">
        <v>278</v>
      </c>
      <c r="D6" s="10">
        <v>0.1</v>
      </c>
      <c r="E6" s="11">
        <f>Table2[[#This Row],[Trade Price USD]]*0.9</f>
        <v>250.20000000000002</v>
      </c>
    </row>
    <row r="7" spans="1:7" x14ac:dyDescent="0.25">
      <c r="A7" s="4" t="s">
        <v>10</v>
      </c>
      <c r="B7" s="5" t="s">
        <v>11</v>
      </c>
      <c r="C7" s="9">
        <v>328</v>
      </c>
      <c r="D7" s="10">
        <v>0.1</v>
      </c>
      <c r="E7" s="11">
        <f>Table2[[#This Row],[Trade Price USD]]*0.9</f>
        <v>295.2</v>
      </c>
    </row>
    <row r="8" spans="1:7" x14ac:dyDescent="0.25">
      <c r="A8" s="4" t="s">
        <v>12</v>
      </c>
      <c r="B8" s="5" t="s">
        <v>13</v>
      </c>
      <c r="C8" s="9">
        <v>290</v>
      </c>
      <c r="D8" s="10">
        <v>0.1</v>
      </c>
      <c r="E8" s="11">
        <f>Table2[[#This Row],[Trade Price USD]]*0.9</f>
        <v>261</v>
      </c>
    </row>
    <row r="9" spans="1:7" x14ac:dyDescent="0.25">
      <c r="A9" s="4" t="s">
        <v>14</v>
      </c>
      <c r="B9" s="5" t="s">
        <v>15</v>
      </c>
      <c r="C9" s="9">
        <v>55</v>
      </c>
      <c r="D9" s="10">
        <v>0.1</v>
      </c>
      <c r="E9" s="11">
        <f>Table2[[#This Row],[Trade Price USD]]*0.9</f>
        <v>49.5</v>
      </c>
    </row>
    <row r="10" spans="1:7" x14ac:dyDescent="0.25">
      <c r="A10" s="4" t="s">
        <v>16</v>
      </c>
      <c r="B10" s="5" t="s">
        <v>17</v>
      </c>
      <c r="C10" s="9">
        <v>270</v>
      </c>
      <c r="D10" s="10">
        <v>0.1</v>
      </c>
      <c r="E10" s="11">
        <f>Table2[[#This Row],[Trade Price USD]]*0.9</f>
        <v>243</v>
      </c>
    </row>
    <row r="11" spans="1:7" x14ac:dyDescent="0.25">
      <c r="A11" s="4" t="s">
        <v>18</v>
      </c>
      <c r="B11" s="5" t="s">
        <v>19</v>
      </c>
      <c r="C11" s="9">
        <v>320</v>
      </c>
      <c r="D11" s="10">
        <v>0.1</v>
      </c>
      <c r="E11" s="11">
        <f>Table2[[#This Row],[Trade Price USD]]*0.9</f>
        <v>288</v>
      </c>
    </row>
    <row r="12" spans="1:7" x14ac:dyDescent="0.25">
      <c r="A12" s="4" t="s">
        <v>20</v>
      </c>
      <c r="B12" s="5" t="s">
        <v>21</v>
      </c>
      <c r="C12" s="9">
        <v>368</v>
      </c>
      <c r="D12" s="10">
        <v>0.1</v>
      </c>
      <c r="E12" s="11">
        <f>Table2[[#This Row],[Trade Price USD]]*0.9</f>
        <v>331.2</v>
      </c>
    </row>
    <row r="13" spans="1:7" x14ac:dyDescent="0.25">
      <c r="A13" s="4" t="s">
        <v>22</v>
      </c>
      <c r="B13" s="5" t="s">
        <v>23</v>
      </c>
      <c r="C13" s="9">
        <v>323</v>
      </c>
      <c r="D13" s="10">
        <v>0.1</v>
      </c>
      <c r="E13" s="11">
        <f>Table2[[#This Row],[Trade Price USD]]*0.9</f>
        <v>290.7</v>
      </c>
      <c r="G13" s="16"/>
    </row>
    <row r="14" spans="1:7" x14ac:dyDescent="0.25">
      <c r="A14" s="4" t="s">
        <v>24</v>
      </c>
      <c r="B14" s="5" t="s">
        <v>25</v>
      </c>
      <c r="C14" s="9">
        <v>373</v>
      </c>
      <c r="D14" s="10">
        <v>0.1</v>
      </c>
      <c r="E14" s="11">
        <f>Table2[[#This Row],[Trade Price USD]]*0.9</f>
        <v>335.7</v>
      </c>
    </row>
    <row r="15" spans="1:7" x14ac:dyDescent="0.25">
      <c r="A15" s="4" t="s">
        <v>26</v>
      </c>
      <c r="B15" s="5" t="s">
        <v>27</v>
      </c>
      <c r="C15" s="9">
        <v>383</v>
      </c>
      <c r="D15" s="10">
        <v>0.1</v>
      </c>
      <c r="E15" s="11">
        <f>Table2[[#This Row],[Trade Price USD]]*0.9</f>
        <v>344.7</v>
      </c>
    </row>
    <row r="16" spans="1:7" x14ac:dyDescent="0.25">
      <c r="A16" s="4" t="s">
        <v>28</v>
      </c>
      <c r="B16" s="5" t="s">
        <v>29</v>
      </c>
      <c r="C16" s="9">
        <v>11191</v>
      </c>
      <c r="D16" s="10">
        <v>0.1</v>
      </c>
      <c r="E16" s="11">
        <f>Table2[[#This Row],[Trade Price USD]]*0.9</f>
        <v>10071.9</v>
      </c>
    </row>
    <row r="17" spans="1:5" ht="30" x14ac:dyDescent="0.25">
      <c r="A17" s="4" t="s">
        <v>30</v>
      </c>
      <c r="B17" s="5" t="s">
        <v>31</v>
      </c>
      <c r="C17" s="9">
        <v>11191</v>
      </c>
      <c r="D17" s="10">
        <v>0.1</v>
      </c>
      <c r="E17" s="11">
        <f>Table2[[#This Row],[Trade Price USD]]*0.9</f>
        <v>10071.9</v>
      </c>
    </row>
    <row r="18" spans="1:5" x14ac:dyDescent="0.25">
      <c r="A18" s="4" t="s">
        <v>32</v>
      </c>
      <c r="B18" s="5" t="s">
        <v>33</v>
      </c>
      <c r="C18" s="9">
        <v>4267</v>
      </c>
      <c r="D18" s="10">
        <v>0.1</v>
      </c>
      <c r="E18" s="11">
        <f>Table2[[#This Row],[Trade Price USD]]*0.9</f>
        <v>3840.3</v>
      </c>
    </row>
    <row r="19" spans="1:5" x14ac:dyDescent="0.25">
      <c r="A19" s="4" t="s">
        <v>34</v>
      </c>
      <c r="B19" s="5" t="s">
        <v>35</v>
      </c>
      <c r="C19" s="9">
        <v>456</v>
      </c>
      <c r="D19" s="10">
        <v>0.1</v>
      </c>
      <c r="E19" s="11">
        <f>Table2[[#This Row],[Trade Price USD]]*0.9</f>
        <v>410.40000000000003</v>
      </c>
    </row>
    <row r="20" spans="1:5" x14ac:dyDescent="0.25">
      <c r="A20" s="4" t="s">
        <v>36</v>
      </c>
      <c r="B20" s="5" t="s">
        <v>37</v>
      </c>
      <c r="C20" s="9">
        <v>3775</v>
      </c>
      <c r="D20" s="10">
        <v>0.1</v>
      </c>
      <c r="E20" s="11">
        <f>Table2[[#This Row],[Trade Price USD]]*0.9</f>
        <v>3397.5</v>
      </c>
    </row>
    <row r="21" spans="1:5" x14ac:dyDescent="0.25">
      <c r="A21" s="4" t="s">
        <v>38</v>
      </c>
      <c r="B21" s="5" t="s">
        <v>39</v>
      </c>
      <c r="C21" s="9">
        <v>4950</v>
      </c>
      <c r="D21" s="10">
        <v>0.1</v>
      </c>
      <c r="E21" s="11">
        <f>Table2[[#This Row],[Trade Price USD]]*0.9</f>
        <v>4455</v>
      </c>
    </row>
    <row r="22" spans="1:5" x14ac:dyDescent="0.25">
      <c r="A22" s="4" t="s">
        <v>40</v>
      </c>
      <c r="B22" s="5" t="s">
        <v>41</v>
      </c>
      <c r="C22" s="9">
        <v>606</v>
      </c>
      <c r="D22" s="10">
        <v>0.1</v>
      </c>
      <c r="E22" s="11">
        <f>Table2[[#This Row],[Trade Price USD]]*0.9</f>
        <v>545.4</v>
      </c>
    </row>
    <row r="23" spans="1:5" x14ac:dyDescent="0.25">
      <c r="A23" s="4" t="s">
        <v>42</v>
      </c>
      <c r="B23" s="5" t="s">
        <v>43</v>
      </c>
      <c r="C23" s="9">
        <v>3509</v>
      </c>
      <c r="D23" s="10">
        <v>0.1</v>
      </c>
      <c r="E23" s="11">
        <f>Table2[[#This Row],[Trade Price USD]]*0.9</f>
        <v>3158.1</v>
      </c>
    </row>
    <row r="24" spans="1:5" x14ac:dyDescent="0.25">
      <c r="A24" s="4" t="s">
        <v>44</v>
      </c>
      <c r="B24" s="5" t="s">
        <v>45</v>
      </c>
      <c r="C24" s="9">
        <v>3509</v>
      </c>
      <c r="D24" s="10">
        <v>0.1</v>
      </c>
      <c r="E24" s="11">
        <f>Table2[[#This Row],[Trade Price USD]]*0.9</f>
        <v>3158.1</v>
      </c>
    </row>
    <row r="25" spans="1:5" x14ac:dyDescent="0.25">
      <c r="A25" s="4" t="s">
        <v>46</v>
      </c>
      <c r="B25" s="5" t="s">
        <v>47</v>
      </c>
      <c r="C25" s="9">
        <v>13540</v>
      </c>
      <c r="D25" s="10">
        <v>0.1</v>
      </c>
      <c r="E25" s="11">
        <f>Table2[[#This Row],[Trade Price USD]]*0.9</f>
        <v>12186</v>
      </c>
    </row>
    <row r="26" spans="1:5" ht="30" x14ac:dyDescent="0.25">
      <c r="A26" s="4" t="s">
        <v>48</v>
      </c>
      <c r="B26" s="5" t="s">
        <v>49</v>
      </c>
      <c r="C26" s="9">
        <v>13540</v>
      </c>
      <c r="D26" s="10">
        <v>0.1</v>
      </c>
      <c r="E26" s="11">
        <f>Table2[[#This Row],[Trade Price USD]]*0.9</f>
        <v>12186</v>
      </c>
    </row>
    <row r="27" spans="1:5" x14ac:dyDescent="0.25">
      <c r="A27" s="4" t="s">
        <v>50</v>
      </c>
      <c r="B27" s="5" t="s">
        <v>51</v>
      </c>
      <c r="C27" s="9">
        <v>40</v>
      </c>
      <c r="D27" s="10">
        <v>0.1</v>
      </c>
      <c r="E27" s="11">
        <f>Table2[[#This Row],[Trade Price USD]]*0.9</f>
        <v>36</v>
      </c>
    </row>
    <row r="28" spans="1:5" x14ac:dyDescent="0.25">
      <c r="A28" s="4" t="s">
        <v>52</v>
      </c>
      <c r="B28" s="5" t="s">
        <v>53</v>
      </c>
      <c r="C28" s="9">
        <v>185</v>
      </c>
      <c r="D28" s="10">
        <v>0.1</v>
      </c>
      <c r="E28" s="11">
        <f>Table2[[#This Row],[Trade Price USD]]*0.9</f>
        <v>166.5</v>
      </c>
    </row>
    <row r="29" spans="1:5" x14ac:dyDescent="0.25">
      <c r="A29" s="4" t="s">
        <v>54</v>
      </c>
      <c r="B29" s="5" t="s">
        <v>55</v>
      </c>
      <c r="C29" s="9">
        <v>185</v>
      </c>
      <c r="D29" s="10">
        <v>0.1</v>
      </c>
      <c r="E29" s="11">
        <f>Table2[[#This Row],[Trade Price USD]]*0.9</f>
        <v>166.5</v>
      </c>
    </row>
    <row r="30" spans="1:5" x14ac:dyDescent="0.25">
      <c r="A30" s="4" t="s">
        <v>56</v>
      </c>
      <c r="B30" s="5" t="s">
        <v>57</v>
      </c>
      <c r="C30" s="9">
        <v>185</v>
      </c>
      <c r="D30" s="10">
        <v>0.1</v>
      </c>
      <c r="E30" s="11">
        <f>Table2[[#This Row],[Trade Price USD]]*0.9</f>
        <v>166.5</v>
      </c>
    </row>
    <row r="31" spans="1:5" x14ac:dyDescent="0.25">
      <c r="A31" s="4" t="s">
        <v>58</v>
      </c>
      <c r="B31" s="5" t="s">
        <v>59</v>
      </c>
      <c r="C31" s="9">
        <v>185</v>
      </c>
      <c r="D31" s="10">
        <v>0.1</v>
      </c>
      <c r="E31" s="11">
        <f>Table2[[#This Row],[Trade Price USD]]*0.9</f>
        <v>166.5</v>
      </c>
    </row>
    <row r="32" spans="1:5" x14ac:dyDescent="0.25">
      <c r="A32" s="4" t="s">
        <v>60</v>
      </c>
      <c r="B32" s="5" t="s">
        <v>61</v>
      </c>
      <c r="C32" s="9">
        <v>185</v>
      </c>
      <c r="D32" s="10">
        <v>0.1</v>
      </c>
      <c r="E32" s="11">
        <f>Table2[[#This Row],[Trade Price USD]]*0.9</f>
        <v>166.5</v>
      </c>
    </row>
    <row r="33" spans="1:5" x14ac:dyDescent="0.25">
      <c r="A33" s="4" t="s">
        <v>62</v>
      </c>
      <c r="B33" s="5" t="s">
        <v>63</v>
      </c>
      <c r="C33" s="9">
        <v>185</v>
      </c>
      <c r="D33" s="10">
        <v>0.1</v>
      </c>
      <c r="E33" s="11">
        <f>Table2[[#This Row],[Trade Price USD]]*0.9</f>
        <v>166.5</v>
      </c>
    </row>
    <row r="34" spans="1:5" x14ac:dyDescent="0.25">
      <c r="A34" s="4" t="s">
        <v>64</v>
      </c>
      <c r="B34" s="5" t="s">
        <v>65</v>
      </c>
      <c r="C34" s="9">
        <v>185</v>
      </c>
      <c r="D34" s="10">
        <v>0.1</v>
      </c>
      <c r="E34" s="11">
        <f>Table2[[#This Row],[Trade Price USD]]*0.9</f>
        <v>166.5</v>
      </c>
    </row>
    <row r="35" spans="1:5" x14ac:dyDescent="0.25">
      <c r="A35" s="4" t="s">
        <v>66</v>
      </c>
      <c r="B35" s="5" t="s">
        <v>67</v>
      </c>
      <c r="C35" s="9">
        <v>501</v>
      </c>
      <c r="D35" s="10">
        <v>0.1</v>
      </c>
      <c r="E35" s="11">
        <f>Table2[[#This Row],[Trade Price USD]]*0.9</f>
        <v>450.90000000000003</v>
      </c>
    </row>
    <row r="36" spans="1:5" x14ac:dyDescent="0.25">
      <c r="A36" s="4" t="s">
        <v>68</v>
      </c>
      <c r="B36" s="5" t="s">
        <v>69</v>
      </c>
      <c r="C36" s="9">
        <v>185</v>
      </c>
      <c r="D36" s="10">
        <v>0.1</v>
      </c>
      <c r="E36" s="11">
        <f>Table2[[#This Row],[Trade Price USD]]*0.9</f>
        <v>166.5</v>
      </c>
    </row>
    <row r="37" spans="1:5" x14ac:dyDescent="0.25">
      <c r="A37" s="4" t="s">
        <v>70</v>
      </c>
      <c r="B37" s="5" t="s">
        <v>71</v>
      </c>
      <c r="C37" s="9">
        <v>185</v>
      </c>
      <c r="D37" s="10">
        <v>0.1</v>
      </c>
      <c r="E37" s="11">
        <f>Table2[[#This Row],[Trade Price USD]]*0.9</f>
        <v>166.5</v>
      </c>
    </row>
    <row r="38" spans="1:5" x14ac:dyDescent="0.25">
      <c r="A38" s="4" t="s">
        <v>72</v>
      </c>
      <c r="B38" s="5" t="s">
        <v>73</v>
      </c>
      <c r="C38" s="9">
        <v>185</v>
      </c>
      <c r="D38" s="10">
        <v>0.1</v>
      </c>
      <c r="E38" s="11">
        <f>Table2[[#This Row],[Trade Price USD]]*0.9</f>
        <v>166.5</v>
      </c>
    </row>
    <row r="39" spans="1:5" x14ac:dyDescent="0.25">
      <c r="A39" s="4" t="s">
        <v>74</v>
      </c>
      <c r="B39" s="5" t="s">
        <v>75</v>
      </c>
      <c r="C39" s="9">
        <v>185</v>
      </c>
      <c r="D39" s="10">
        <v>0.1</v>
      </c>
      <c r="E39" s="11">
        <f>Table2[[#This Row],[Trade Price USD]]*0.9</f>
        <v>166.5</v>
      </c>
    </row>
    <row r="40" spans="1:5" x14ac:dyDescent="0.25">
      <c r="A40" s="4" t="s">
        <v>76</v>
      </c>
      <c r="B40" s="5" t="s">
        <v>77</v>
      </c>
      <c r="C40" s="9">
        <v>185</v>
      </c>
      <c r="D40" s="10">
        <v>0.1</v>
      </c>
      <c r="E40" s="11">
        <f>Table2[[#This Row],[Trade Price USD]]*0.9</f>
        <v>166.5</v>
      </c>
    </row>
    <row r="41" spans="1:5" x14ac:dyDescent="0.25">
      <c r="A41" s="4" t="s">
        <v>78</v>
      </c>
      <c r="B41" s="5" t="s">
        <v>79</v>
      </c>
      <c r="C41" s="9">
        <v>185</v>
      </c>
      <c r="D41" s="10">
        <v>0.1</v>
      </c>
      <c r="E41" s="11">
        <f>Table2[[#This Row],[Trade Price USD]]*0.9</f>
        <v>166.5</v>
      </c>
    </row>
    <row r="42" spans="1:5" ht="30" x14ac:dyDescent="0.25">
      <c r="A42" s="4" t="s">
        <v>80</v>
      </c>
      <c r="B42" s="5" t="s">
        <v>81</v>
      </c>
      <c r="C42" s="9">
        <v>214</v>
      </c>
      <c r="D42" s="10">
        <v>0.1</v>
      </c>
      <c r="E42" s="11">
        <f>Table2[[#This Row],[Trade Price USD]]*0.9</f>
        <v>192.6</v>
      </c>
    </row>
    <row r="43" spans="1:5" x14ac:dyDescent="0.25">
      <c r="A43" s="4" t="s">
        <v>82</v>
      </c>
      <c r="B43" s="5" t="s">
        <v>83</v>
      </c>
      <c r="C43" s="9">
        <v>185</v>
      </c>
      <c r="D43" s="10">
        <v>0.1</v>
      </c>
      <c r="E43" s="11">
        <f>Table2[[#This Row],[Trade Price USD]]*0.9</f>
        <v>166.5</v>
      </c>
    </row>
    <row r="44" spans="1:5" x14ac:dyDescent="0.25">
      <c r="A44" s="4" t="s">
        <v>84</v>
      </c>
      <c r="B44" s="5" t="s">
        <v>85</v>
      </c>
      <c r="C44" s="9">
        <v>185</v>
      </c>
      <c r="D44" s="10">
        <v>0.1</v>
      </c>
      <c r="E44" s="11">
        <f>Table2[[#This Row],[Trade Price USD]]*0.9</f>
        <v>166.5</v>
      </c>
    </row>
    <row r="45" spans="1:5" x14ac:dyDescent="0.25">
      <c r="A45" s="4" t="s">
        <v>86</v>
      </c>
      <c r="B45" s="5" t="s">
        <v>87</v>
      </c>
      <c r="C45" s="9">
        <v>185</v>
      </c>
      <c r="D45" s="10">
        <v>0.1</v>
      </c>
      <c r="E45" s="11">
        <f>Table2[[#This Row],[Trade Price USD]]*0.9</f>
        <v>166.5</v>
      </c>
    </row>
    <row r="46" spans="1:5" x14ac:dyDescent="0.25">
      <c r="A46" s="4" t="s">
        <v>88</v>
      </c>
      <c r="B46" s="5" t="s">
        <v>89</v>
      </c>
      <c r="C46" s="9">
        <v>185</v>
      </c>
      <c r="D46" s="10">
        <v>0.1</v>
      </c>
      <c r="E46" s="11">
        <f>Table2[[#This Row],[Trade Price USD]]*0.9</f>
        <v>166.5</v>
      </c>
    </row>
    <row r="47" spans="1:5" x14ac:dyDescent="0.25">
      <c r="A47" s="4" t="s">
        <v>90</v>
      </c>
      <c r="B47" s="5" t="s">
        <v>91</v>
      </c>
      <c r="C47" s="9">
        <v>166</v>
      </c>
      <c r="D47" s="10">
        <v>0.1</v>
      </c>
      <c r="E47" s="11">
        <f>Table2[[#This Row],[Trade Price USD]]*0.9</f>
        <v>149.4</v>
      </c>
    </row>
    <row r="48" spans="1:5" x14ac:dyDescent="0.25">
      <c r="A48" s="4" t="s">
        <v>92</v>
      </c>
      <c r="B48" s="5" t="s">
        <v>93</v>
      </c>
      <c r="C48" s="9">
        <v>86</v>
      </c>
      <c r="D48" s="10">
        <v>0.1</v>
      </c>
      <c r="E48" s="11">
        <f>Table2[[#This Row],[Trade Price USD]]*0.9</f>
        <v>77.400000000000006</v>
      </c>
    </row>
    <row r="49" spans="1:5" x14ac:dyDescent="0.25">
      <c r="A49" s="4" t="s">
        <v>94</v>
      </c>
      <c r="B49" s="5" t="s">
        <v>95</v>
      </c>
      <c r="C49" s="9">
        <v>219</v>
      </c>
      <c r="D49" s="10">
        <v>0.1</v>
      </c>
      <c r="E49" s="11">
        <f>Table2[[#This Row],[Trade Price USD]]*0.9</f>
        <v>197.1</v>
      </c>
    </row>
    <row r="50" spans="1:5" x14ac:dyDescent="0.25">
      <c r="A50" s="4" t="s">
        <v>96</v>
      </c>
      <c r="B50" s="5" t="s">
        <v>97</v>
      </c>
      <c r="C50" s="9">
        <v>4380</v>
      </c>
      <c r="D50" s="10">
        <v>0.1</v>
      </c>
      <c r="E50" s="11">
        <f>Table2[[#This Row],[Trade Price USD]]*0.9</f>
        <v>3942</v>
      </c>
    </row>
    <row r="51" spans="1:5" x14ac:dyDescent="0.25">
      <c r="A51" s="4" t="s">
        <v>98</v>
      </c>
      <c r="B51" s="5" t="s">
        <v>99</v>
      </c>
      <c r="C51" s="9">
        <v>4701</v>
      </c>
      <c r="D51" s="10">
        <v>0.1</v>
      </c>
      <c r="E51" s="11">
        <f>Table2[[#This Row],[Trade Price USD]]*0.9</f>
        <v>4230.9000000000005</v>
      </c>
    </row>
    <row r="52" spans="1:5" x14ac:dyDescent="0.25">
      <c r="A52" s="4" t="s">
        <v>100</v>
      </c>
      <c r="B52" s="5" t="s">
        <v>101</v>
      </c>
      <c r="C52" s="9">
        <v>6963</v>
      </c>
      <c r="D52" s="10">
        <v>0.1</v>
      </c>
      <c r="E52" s="11">
        <f>Table2[[#This Row],[Trade Price USD]]*0.9</f>
        <v>6266.7</v>
      </c>
    </row>
    <row r="53" spans="1:5" x14ac:dyDescent="0.25">
      <c r="A53" s="4" t="s">
        <v>102</v>
      </c>
      <c r="B53" s="5" t="s">
        <v>103</v>
      </c>
      <c r="C53" s="9">
        <v>4380</v>
      </c>
      <c r="D53" s="10">
        <v>0.1</v>
      </c>
      <c r="E53" s="11">
        <f>Table2[[#This Row],[Trade Price USD]]*0.9</f>
        <v>3942</v>
      </c>
    </row>
    <row r="54" spans="1:5" x14ac:dyDescent="0.25">
      <c r="A54" s="4" t="s">
        <v>104</v>
      </c>
      <c r="B54" s="5" t="s">
        <v>105</v>
      </c>
      <c r="C54" s="9">
        <v>4701</v>
      </c>
      <c r="D54" s="10">
        <v>0.1</v>
      </c>
      <c r="E54" s="11">
        <f>Table2[[#This Row],[Trade Price USD]]*0.9</f>
        <v>4230.9000000000005</v>
      </c>
    </row>
    <row r="55" spans="1:5" x14ac:dyDescent="0.25">
      <c r="A55" s="4" t="s">
        <v>106</v>
      </c>
      <c r="B55" s="5" t="s">
        <v>107</v>
      </c>
      <c r="C55" s="9">
        <v>626</v>
      </c>
      <c r="D55" s="10">
        <v>0.1</v>
      </c>
      <c r="E55" s="11">
        <f>Table2[[#This Row],[Trade Price USD]]*0.9</f>
        <v>563.4</v>
      </c>
    </row>
    <row r="56" spans="1:5" x14ac:dyDescent="0.25">
      <c r="A56" s="4" t="s">
        <v>108</v>
      </c>
      <c r="B56" s="5" t="s">
        <v>109</v>
      </c>
      <c r="C56" s="9">
        <v>680</v>
      </c>
      <c r="D56" s="10">
        <v>0.1</v>
      </c>
      <c r="E56" s="11">
        <f>Table2[[#This Row],[Trade Price USD]]*0.9</f>
        <v>612</v>
      </c>
    </row>
    <row r="57" spans="1:5" x14ac:dyDescent="0.25">
      <c r="A57" s="4" t="s">
        <v>110</v>
      </c>
      <c r="B57" s="5" t="s">
        <v>111</v>
      </c>
      <c r="C57" s="9">
        <v>120</v>
      </c>
      <c r="D57" s="10">
        <v>0.1</v>
      </c>
      <c r="E57" s="11">
        <f>Table2[[#This Row],[Trade Price USD]]*0.9</f>
        <v>108</v>
      </c>
    </row>
    <row r="58" spans="1:5" x14ac:dyDescent="0.25">
      <c r="A58" s="4" t="s">
        <v>112</v>
      </c>
      <c r="B58" s="5" t="s">
        <v>113</v>
      </c>
      <c r="C58" s="9">
        <v>631</v>
      </c>
      <c r="D58" s="10">
        <v>0.1</v>
      </c>
      <c r="E58" s="11">
        <f>Table2[[#This Row],[Trade Price USD]]*0.9</f>
        <v>567.9</v>
      </c>
    </row>
    <row r="59" spans="1:5" ht="30" x14ac:dyDescent="0.25">
      <c r="A59" s="4" t="s">
        <v>114</v>
      </c>
      <c r="B59" s="5" t="s">
        <v>115</v>
      </c>
      <c r="C59" s="9">
        <v>1260</v>
      </c>
      <c r="D59" s="10">
        <v>0.1</v>
      </c>
      <c r="E59" s="11">
        <f>Table2[[#This Row],[Trade Price USD]]*0.9</f>
        <v>1134</v>
      </c>
    </row>
    <row r="60" spans="1:5" ht="30" x14ac:dyDescent="0.25">
      <c r="A60" s="4" t="s">
        <v>116</v>
      </c>
      <c r="B60" s="5" t="s">
        <v>117</v>
      </c>
      <c r="C60" s="9">
        <v>1103</v>
      </c>
      <c r="D60" s="10">
        <v>0.1</v>
      </c>
      <c r="E60" s="11">
        <f>Table2[[#This Row],[Trade Price USD]]*0.9</f>
        <v>992.7</v>
      </c>
    </row>
    <row r="61" spans="1:5" x14ac:dyDescent="0.25">
      <c r="A61" s="4" t="s">
        <v>118</v>
      </c>
      <c r="B61" s="5" t="s">
        <v>119</v>
      </c>
      <c r="C61" s="9">
        <v>1103</v>
      </c>
      <c r="D61" s="10">
        <v>0.1</v>
      </c>
      <c r="E61" s="11">
        <f>Table2[[#This Row],[Trade Price USD]]*0.9</f>
        <v>992.7</v>
      </c>
    </row>
    <row r="62" spans="1:5" ht="30" x14ac:dyDescent="0.25">
      <c r="A62" s="4" t="s">
        <v>120</v>
      </c>
      <c r="B62" s="5" t="s">
        <v>121</v>
      </c>
      <c r="C62" s="9">
        <v>1930</v>
      </c>
      <c r="D62" s="10">
        <v>0.1</v>
      </c>
      <c r="E62" s="11">
        <f>Table2[[#This Row],[Trade Price USD]]*0.9</f>
        <v>1737</v>
      </c>
    </row>
    <row r="63" spans="1:5" ht="30" x14ac:dyDescent="0.25">
      <c r="A63" s="4" t="s">
        <v>122</v>
      </c>
      <c r="B63" s="5" t="s">
        <v>123</v>
      </c>
      <c r="C63" s="9">
        <v>2756</v>
      </c>
      <c r="D63" s="10">
        <v>0.1</v>
      </c>
      <c r="E63" s="11">
        <f>Table2[[#This Row],[Trade Price USD]]*0.9</f>
        <v>2480.4</v>
      </c>
    </row>
    <row r="64" spans="1:5" x14ac:dyDescent="0.25">
      <c r="A64" s="4" t="s">
        <v>124</v>
      </c>
      <c r="B64" s="5" t="s">
        <v>125</v>
      </c>
      <c r="C64" s="9">
        <v>2756</v>
      </c>
      <c r="D64" s="10">
        <v>0.1</v>
      </c>
      <c r="E64" s="11">
        <f>Table2[[#This Row],[Trade Price USD]]*0.9</f>
        <v>2480.4</v>
      </c>
    </row>
    <row r="65" spans="1:5" x14ac:dyDescent="0.25">
      <c r="A65" s="4" t="s">
        <v>126</v>
      </c>
      <c r="B65" s="5" t="s">
        <v>127</v>
      </c>
      <c r="C65" s="9">
        <v>1930</v>
      </c>
      <c r="D65" s="10">
        <v>0.1</v>
      </c>
      <c r="E65" s="11">
        <f>Table2[[#This Row],[Trade Price USD]]*0.9</f>
        <v>1737</v>
      </c>
    </row>
    <row r="66" spans="1:5" x14ac:dyDescent="0.25">
      <c r="A66" s="4" t="s">
        <v>128</v>
      </c>
      <c r="B66" s="5" t="s">
        <v>129</v>
      </c>
      <c r="C66" s="9">
        <v>2500</v>
      </c>
      <c r="D66" s="10">
        <v>0.1</v>
      </c>
      <c r="E66" s="11">
        <f>Table2[[#This Row],[Trade Price USD]]*0.9</f>
        <v>2250</v>
      </c>
    </row>
    <row r="67" spans="1:5" x14ac:dyDescent="0.25">
      <c r="A67" s="4" t="s">
        <v>130</v>
      </c>
      <c r="B67" s="5" t="s">
        <v>131</v>
      </c>
      <c r="C67" s="9">
        <v>525</v>
      </c>
      <c r="D67" s="10">
        <v>0.1</v>
      </c>
      <c r="E67" s="11">
        <f>Table2[[#This Row],[Trade Price USD]]*0.9</f>
        <v>472.5</v>
      </c>
    </row>
    <row r="68" spans="1:5" x14ac:dyDescent="0.25">
      <c r="A68" s="4" t="s">
        <v>132</v>
      </c>
      <c r="B68" s="5" t="s">
        <v>133</v>
      </c>
      <c r="C68" s="9">
        <v>2625</v>
      </c>
      <c r="D68" s="10">
        <v>0.1</v>
      </c>
      <c r="E68" s="11">
        <f>Table2[[#This Row],[Trade Price USD]]*0.9</f>
        <v>2362.5</v>
      </c>
    </row>
    <row r="69" spans="1:5" x14ac:dyDescent="0.25">
      <c r="A69" s="4" t="s">
        <v>134</v>
      </c>
      <c r="B69" s="5" t="s">
        <v>135</v>
      </c>
      <c r="C69" s="9">
        <v>5330</v>
      </c>
      <c r="D69" s="10">
        <v>0.1</v>
      </c>
      <c r="E69" s="11">
        <f>Table2[[#This Row],[Trade Price USD]]*0.9</f>
        <v>4797</v>
      </c>
    </row>
    <row r="70" spans="1:5" x14ac:dyDescent="0.25">
      <c r="A70" s="4" t="s">
        <v>136</v>
      </c>
      <c r="B70" s="5" t="s">
        <v>137</v>
      </c>
      <c r="C70" s="9">
        <v>5330</v>
      </c>
      <c r="D70" s="10">
        <v>0.1</v>
      </c>
      <c r="E70" s="11">
        <f>Table2[[#This Row],[Trade Price USD]]*0.9</f>
        <v>4797</v>
      </c>
    </row>
    <row r="71" spans="1:5" ht="45" x14ac:dyDescent="0.25">
      <c r="A71" s="4" t="s">
        <v>138</v>
      </c>
      <c r="B71" s="5" t="s">
        <v>139</v>
      </c>
      <c r="C71" s="9">
        <v>110</v>
      </c>
      <c r="D71" s="10">
        <v>0.1</v>
      </c>
      <c r="E71" s="11">
        <f>Table2[[#This Row],[Trade Price USD]]*0.9</f>
        <v>99</v>
      </c>
    </row>
    <row r="72" spans="1:5" x14ac:dyDescent="0.25">
      <c r="A72" s="4" t="s">
        <v>140</v>
      </c>
      <c r="B72" s="5" t="s">
        <v>141</v>
      </c>
      <c r="C72" s="9">
        <v>337</v>
      </c>
      <c r="D72" s="10">
        <v>0.1</v>
      </c>
      <c r="E72" s="11">
        <f>Table2[[#This Row],[Trade Price USD]]*0.9</f>
        <v>303.3</v>
      </c>
    </row>
    <row r="73" spans="1:5" x14ac:dyDescent="0.25">
      <c r="A73" s="4" t="s">
        <v>142</v>
      </c>
      <c r="B73" s="5" t="s">
        <v>143</v>
      </c>
      <c r="C73" s="9">
        <v>214</v>
      </c>
      <c r="D73" s="10">
        <v>0.1</v>
      </c>
      <c r="E73" s="11">
        <f>Table2[[#This Row],[Trade Price USD]]*0.9</f>
        <v>192.6</v>
      </c>
    </row>
    <row r="74" spans="1:5" x14ac:dyDescent="0.25">
      <c r="A74" s="4" t="s">
        <v>144</v>
      </c>
      <c r="B74" s="5" t="s">
        <v>145</v>
      </c>
      <c r="C74" s="9">
        <v>1072</v>
      </c>
      <c r="D74" s="10">
        <v>0.1</v>
      </c>
      <c r="E74" s="11">
        <f>Table2[[#This Row],[Trade Price USD]]*0.9</f>
        <v>964.80000000000007</v>
      </c>
    </row>
    <row r="75" spans="1:5" x14ac:dyDescent="0.25">
      <c r="A75" s="4" t="s">
        <v>146</v>
      </c>
      <c r="B75" s="5" t="s">
        <v>147</v>
      </c>
      <c r="C75" s="9">
        <v>108</v>
      </c>
      <c r="D75" s="10">
        <v>0.1</v>
      </c>
      <c r="E75" s="11">
        <f>Table2[[#This Row],[Trade Price USD]]*0.9</f>
        <v>97.2</v>
      </c>
    </row>
    <row r="76" spans="1:5" x14ac:dyDescent="0.25">
      <c r="A76" s="4" t="s">
        <v>148</v>
      </c>
      <c r="B76" s="5" t="s">
        <v>1371</v>
      </c>
      <c r="C76" s="9">
        <v>1072</v>
      </c>
      <c r="D76" s="10">
        <v>0.1</v>
      </c>
      <c r="E76" s="11">
        <f>Table2[[#This Row],[Trade Price USD]]*0.9</f>
        <v>964.80000000000007</v>
      </c>
    </row>
    <row r="77" spans="1:5" x14ac:dyDescent="0.25">
      <c r="A77" s="4" t="s">
        <v>149</v>
      </c>
      <c r="B77" s="5" t="s">
        <v>150</v>
      </c>
      <c r="C77" s="9">
        <v>3402</v>
      </c>
      <c r="D77" s="10">
        <v>0.1</v>
      </c>
      <c r="E77" s="11">
        <f>Table2[[#This Row],[Trade Price USD]]*0.9</f>
        <v>3061.8</v>
      </c>
    </row>
    <row r="78" spans="1:5" x14ac:dyDescent="0.25">
      <c r="A78" s="4" t="s">
        <v>151</v>
      </c>
      <c r="B78" s="5" t="s">
        <v>152</v>
      </c>
      <c r="C78" s="9">
        <v>5475</v>
      </c>
      <c r="D78" s="10">
        <v>0.1</v>
      </c>
      <c r="E78" s="11">
        <f>Table2[[#This Row],[Trade Price USD]]*0.9</f>
        <v>4927.5</v>
      </c>
    </row>
    <row r="79" spans="1:5" x14ac:dyDescent="0.25">
      <c r="A79" s="4" t="s">
        <v>153</v>
      </c>
      <c r="B79" s="5" t="s">
        <v>154</v>
      </c>
      <c r="C79" s="9">
        <v>6935</v>
      </c>
      <c r="D79" s="10">
        <v>0.1</v>
      </c>
      <c r="E79" s="11">
        <f>Table2[[#This Row],[Trade Price USD]]*0.9</f>
        <v>6241.5</v>
      </c>
    </row>
    <row r="80" spans="1:5" x14ac:dyDescent="0.25">
      <c r="A80" s="4" t="s">
        <v>155</v>
      </c>
      <c r="B80" s="5" t="s">
        <v>156</v>
      </c>
      <c r="C80" s="9">
        <v>7421</v>
      </c>
      <c r="D80" s="10">
        <v>0.1</v>
      </c>
      <c r="E80" s="11">
        <f>Table2[[#This Row],[Trade Price USD]]*0.9</f>
        <v>6678.9000000000005</v>
      </c>
    </row>
    <row r="81" spans="1:5" x14ac:dyDescent="0.25">
      <c r="A81" s="4" t="s">
        <v>157</v>
      </c>
      <c r="B81" s="5" t="s">
        <v>158</v>
      </c>
      <c r="C81" s="9">
        <v>7421</v>
      </c>
      <c r="D81" s="10">
        <v>0.1</v>
      </c>
      <c r="E81" s="11">
        <f>Table2[[#This Row],[Trade Price USD]]*0.9</f>
        <v>6678.9000000000005</v>
      </c>
    </row>
    <row r="82" spans="1:5" x14ac:dyDescent="0.25">
      <c r="A82" s="4" t="s">
        <v>159</v>
      </c>
      <c r="B82" s="5" t="s">
        <v>160</v>
      </c>
      <c r="C82" s="9">
        <v>7908</v>
      </c>
      <c r="D82" s="10">
        <v>0.1</v>
      </c>
      <c r="E82" s="11">
        <f>Table2[[#This Row],[Trade Price USD]]*0.9</f>
        <v>7117.2</v>
      </c>
    </row>
    <row r="83" spans="1:5" x14ac:dyDescent="0.25">
      <c r="A83" s="4" t="s">
        <v>161</v>
      </c>
      <c r="B83" s="5" t="s">
        <v>162</v>
      </c>
      <c r="C83" s="9">
        <v>9853</v>
      </c>
      <c r="D83" s="10">
        <v>0.1</v>
      </c>
      <c r="E83" s="11">
        <f>Table2[[#This Row],[Trade Price USD]]*0.9</f>
        <v>8867.7000000000007</v>
      </c>
    </row>
    <row r="84" spans="1:5" x14ac:dyDescent="0.25">
      <c r="A84" s="4" t="s">
        <v>163</v>
      </c>
      <c r="B84" s="5" t="s">
        <v>164</v>
      </c>
      <c r="C84" s="9">
        <v>8638</v>
      </c>
      <c r="D84" s="10">
        <v>0.1</v>
      </c>
      <c r="E84" s="11">
        <f>Table2[[#This Row],[Trade Price USD]]*0.9</f>
        <v>7774.2</v>
      </c>
    </row>
    <row r="85" spans="1:5" x14ac:dyDescent="0.25">
      <c r="A85" s="4" t="s">
        <v>165</v>
      </c>
      <c r="B85" s="5" t="s">
        <v>166</v>
      </c>
      <c r="C85" s="9">
        <v>9853</v>
      </c>
      <c r="D85" s="10">
        <v>0.1</v>
      </c>
      <c r="E85" s="11">
        <f>Table2[[#This Row],[Trade Price USD]]*0.9</f>
        <v>8867.7000000000007</v>
      </c>
    </row>
    <row r="86" spans="1:5" x14ac:dyDescent="0.25">
      <c r="A86" s="4" t="s">
        <v>167</v>
      </c>
      <c r="B86" s="5" t="s">
        <v>168</v>
      </c>
      <c r="C86" s="9">
        <v>7908</v>
      </c>
      <c r="D86" s="10">
        <v>0.1</v>
      </c>
      <c r="E86" s="11">
        <f>Table2[[#This Row],[Trade Price USD]]*0.9</f>
        <v>7117.2</v>
      </c>
    </row>
    <row r="87" spans="1:5" x14ac:dyDescent="0.25">
      <c r="A87" s="4" t="s">
        <v>169</v>
      </c>
      <c r="B87" s="5" t="s">
        <v>170</v>
      </c>
      <c r="C87" s="9">
        <v>4364</v>
      </c>
      <c r="D87" s="10">
        <v>0.1</v>
      </c>
      <c r="E87" s="11">
        <f>Table2[[#This Row],[Trade Price USD]]*0.9</f>
        <v>3927.6</v>
      </c>
    </row>
    <row r="88" spans="1:5" x14ac:dyDescent="0.25">
      <c r="A88" s="4" t="s">
        <v>171</v>
      </c>
      <c r="B88" s="5" t="s">
        <v>172</v>
      </c>
      <c r="C88" s="9">
        <v>5806</v>
      </c>
      <c r="D88" s="10">
        <v>0.1</v>
      </c>
      <c r="E88" s="11">
        <f>Table2[[#This Row],[Trade Price USD]]*0.9</f>
        <v>5225.4000000000005</v>
      </c>
    </row>
    <row r="89" spans="1:5" x14ac:dyDescent="0.25">
      <c r="A89" s="4" t="s">
        <v>173</v>
      </c>
      <c r="B89" s="5" t="s">
        <v>174</v>
      </c>
      <c r="C89" s="9">
        <v>5806</v>
      </c>
      <c r="D89" s="10">
        <v>0.1</v>
      </c>
      <c r="E89" s="11">
        <f>Table2[[#This Row],[Trade Price USD]]*0.9</f>
        <v>5225.4000000000005</v>
      </c>
    </row>
    <row r="90" spans="1:5" x14ac:dyDescent="0.25">
      <c r="A90" s="4" t="s">
        <v>175</v>
      </c>
      <c r="B90" s="5" t="s">
        <v>176</v>
      </c>
      <c r="C90" s="2">
        <v>1819</v>
      </c>
      <c r="D90" s="10">
        <v>0.1</v>
      </c>
      <c r="E90" s="11">
        <f>Table2[[#This Row],[Trade Price USD]]*0.9</f>
        <v>1637.1000000000001</v>
      </c>
    </row>
    <row r="91" spans="1:5" x14ac:dyDescent="0.25">
      <c r="A91" s="4" t="s">
        <v>177</v>
      </c>
      <c r="B91" s="5" t="s">
        <v>178</v>
      </c>
      <c r="C91" s="17">
        <v>2015</v>
      </c>
      <c r="D91" s="10">
        <v>0.1</v>
      </c>
      <c r="E91" s="11">
        <f>Table2[[#This Row],[Trade Price USD]]*0.9</f>
        <v>1813.5</v>
      </c>
    </row>
    <row r="92" spans="1:5" s="16" customFormat="1" x14ac:dyDescent="0.25">
      <c r="A92" s="16" t="s">
        <v>179</v>
      </c>
      <c r="B92" s="18" t="s">
        <v>180</v>
      </c>
      <c r="C92" s="2">
        <v>985</v>
      </c>
      <c r="D92" s="10">
        <v>0.1</v>
      </c>
      <c r="E92" s="11">
        <f>Table2[[#This Row],[Trade Price USD]]*0.9</f>
        <v>886.5</v>
      </c>
    </row>
    <row r="93" spans="1:5" x14ac:dyDescent="0.25">
      <c r="A93" s="4" t="s">
        <v>181</v>
      </c>
      <c r="B93" s="5" t="s">
        <v>182</v>
      </c>
      <c r="C93" s="17">
        <v>1408</v>
      </c>
      <c r="D93" s="10">
        <v>0.1</v>
      </c>
      <c r="E93" s="11">
        <f>Table2[[#This Row],[Trade Price USD]]*0.9</f>
        <v>1267.2</v>
      </c>
    </row>
    <row r="94" spans="1:5" x14ac:dyDescent="0.25">
      <c r="A94" s="4" t="s">
        <v>183</v>
      </c>
      <c r="B94" s="5" t="s">
        <v>184</v>
      </c>
      <c r="C94" s="9">
        <v>2508</v>
      </c>
      <c r="D94" s="10">
        <v>0.1</v>
      </c>
      <c r="E94" s="11">
        <f>Table2[[#This Row],[Trade Price USD]]*0.9</f>
        <v>2257.2000000000003</v>
      </c>
    </row>
    <row r="95" spans="1:5" x14ac:dyDescent="0.25">
      <c r="A95" s="4" t="s">
        <v>185</v>
      </c>
      <c r="B95" s="5" t="s">
        <v>186</v>
      </c>
      <c r="C95" s="9">
        <v>2751</v>
      </c>
      <c r="D95" s="10">
        <v>0.1</v>
      </c>
      <c r="E95" s="11">
        <f>Table2[[#This Row],[Trade Price USD]]*0.9</f>
        <v>2475.9</v>
      </c>
    </row>
    <row r="96" spans="1:5" x14ac:dyDescent="0.25">
      <c r="A96" s="4" t="s">
        <v>187</v>
      </c>
      <c r="B96" s="5" t="s">
        <v>188</v>
      </c>
      <c r="C96" s="9">
        <v>3593</v>
      </c>
      <c r="D96" s="10">
        <v>0.1</v>
      </c>
      <c r="E96" s="11">
        <f>Table2[[#This Row],[Trade Price USD]]*0.9</f>
        <v>3233.7000000000003</v>
      </c>
    </row>
    <row r="97" spans="1:5" x14ac:dyDescent="0.25">
      <c r="A97" s="4" t="s">
        <v>189</v>
      </c>
      <c r="B97" s="5" t="s">
        <v>190</v>
      </c>
      <c r="C97" s="9">
        <v>3714</v>
      </c>
      <c r="D97" s="10">
        <v>0.1</v>
      </c>
      <c r="E97" s="11">
        <f>Table2[[#This Row],[Trade Price USD]]*0.9</f>
        <v>3342.6</v>
      </c>
    </row>
    <row r="98" spans="1:5" x14ac:dyDescent="0.25">
      <c r="A98" s="4" t="s">
        <v>191</v>
      </c>
      <c r="B98" s="5" t="s">
        <v>192</v>
      </c>
      <c r="C98" s="9">
        <v>4962</v>
      </c>
      <c r="D98" s="10">
        <v>0.1</v>
      </c>
      <c r="E98" s="11">
        <f>Table2[[#This Row],[Trade Price USD]]*0.9</f>
        <v>4465.8</v>
      </c>
    </row>
    <row r="99" spans="1:5" x14ac:dyDescent="0.25">
      <c r="A99" s="4" t="s">
        <v>193</v>
      </c>
      <c r="B99" s="5" t="s">
        <v>194</v>
      </c>
      <c r="C99" s="9">
        <v>5083</v>
      </c>
      <c r="D99" s="10">
        <v>0.1</v>
      </c>
      <c r="E99" s="11">
        <f>Table2[[#This Row],[Trade Price USD]]*0.9</f>
        <v>4574.7</v>
      </c>
    </row>
    <row r="100" spans="1:5" x14ac:dyDescent="0.25">
      <c r="A100" s="4" t="s">
        <v>195</v>
      </c>
      <c r="B100" s="5" t="s">
        <v>196</v>
      </c>
      <c r="C100" s="9">
        <v>136</v>
      </c>
      <c r="D100" s="10">
        <v>0.1</v>
      </c>
      <c r="E100" s="11">
        <f>Table2[[#This Row],[Trade Price USD]]*0.9</f>
        <v>122.4</v>
      </c>
    </row>
    <row r="101" spans="1:5" x14ac:dyDescent="0.25">
      <c r="A101" s="4" t="s">
        <v>197</v>
      </c>
      <c r="B101" s="5" t="s">
        <v>196</v>
      </c>
      <c r="C101" s="9">
        <v>640</v>
      </c>
      <c r="D101" s="10">
        <v>0.1</v>
      </c>
      <c r="E101" s="11">
        <f>Table2[[#This Row],[Trade Price USD]]*0.9</f>
        <v>576</v>
      </c>
    </row>
    <row r="102" spans="1:5" x14ac:dyDescent="0.25">
      <c r="A102" s="4" t="s">
        <v>198</v>
      </c>
      <c r="B102" s="5" t="s">
        <v>199</v>
      </c>
      <c r="C102" s="9">
        <v>1855</v>
      </c>
      <c r="D102" s="10">
        <v>0.1</v>
      </c>
      <c r="E102" s="11">
        <f>Table2[[#This Row],[Trade Price USD]]*0.9</f>
        <v>1669.5</v>
      </c>
    </row>
    <row r="103" spans="1:5" x14ac:dyDescent="0.25">
      <c r="A103" s="4" t="s">
        <v>200</v>
      </c>
      <c r="B103" s="5" t="s">
        <v>201</v>
      </c>
      <c r="C103" s="9">
        <v>360</v>
      </c>
      <c r="D103" s="10">
        <v>0.1</v>
      </c>
      <c r="E103" s="11">
        <f>Table2[[#This Row],[Trade Price USD]]*0.9</f>
        <v>324</v>
      </c>
    </row>
    <row r="104" spans="1:5" x14ac:dyDescent="0.25">
      <c r="A104" s="4" t="s">
        <v>202</v>
      </c>
      <c r="B104" s="5" t="s">
        <v>203</v>
      </c>
      <c r="C104" s="9">
        <v>373</v>
      </c>
      <c r="D104" s="10">
        <v>0.1</v>
      </c>
      <c r="E104" s="11">
        <f>Table2[[#This Row],[Trade Price USD]]*0.9</f>
        <v>335.7</v>
      </c>
    </row>
    <row r="105" spans="1:5" x14ac:dyDescent="0.25">
      <c r="A105" s="4" t="s">
        <v>204</v>
      </c>
      <c r="B105" s="5" t="s">
        <v>205</v>
      </c>
      <c r="C105" s="9">
        <v>146</v>
      </c>
      <c r="D105" s="10">
        <v>0.1</v>
      </c>
      <c r="E105" s="11">
        <f>Table2[[#This Row],[Trade Price USD]]*0.9</f>
        <v>131.4</v>
      </c>
    </row>
    <row r="106" spans="1:5" x14ac:dyDescent="0.25">
      <c r="A106" s="4" t="s">
        <v>206</v>
      </c>
      <c r="B106" s="5" t="s">
        <v>207</v>
      </c>
      <c r="C106" s="9">
        <v>146</v>
      </c>
      <c r="D106" s="10">
        <v>0.1</v>
      </c>
      <c r="E106" s="11">
        <f>Table2[[#This Row],[Trade Price USD]]*0.9</f>
        <v>131.4</v>
      </c>
    </row>
    <row r="107" spans="1:5" x14ac:dyDescent="0.25">
      <c r="A107" s="4" t="s">
        <v>208</v>
      </c>
      <c r="B107" s="5" t="s">
        <v>209</v>
      </c>
      <c r="C107" s="9">
        <v>852</v>
      </c>
      <c r="D107" s="10">
        <v>0.1</v>
      </c>
      <c r="E107" s="11">
        <f>Table2[[#This Row],[Trade Price USD]]*0.9</f>
        <v>766.80000000000007</v>
      </c>
    </row>
    <row r="108" spans="1:5" x14ac:dyDescent="0.25">
      <c r="A108" s="4" t="s">
        <v>210</v>
      </c>
      <c r="B108" s="5" t="s">
        <v>211</v>
      </c>
      <c r="C108" s="9">
        <v>1704</v>
      </c>
      <c r="D108" s="10">
        <v>0.1</v>
      </c>
      <c r="E108" s="11">
        <f>Table2[[#This Row],[Trade Price USD]]*0.9</f>
        <v>1533.6000000000001</v>
      </c>
    </row>
    <row r="109" spans="1:5" x14ac:dyDescent="0.25">
      <c r="A109" s="4" t="s">
        <v>212</v>
      </c>
      <c r="B109" s="5" t="s">
        <v>213</v>
      </c>
      <c r="C109" s="9">
        <v>398</v>
      </c>
      <c r="D109" s="10">
        <v>0.1</v>
      </c>
      <c r="E109" s="11">
        <f>Table2[[#This Row],[Trade Price USD]]*0.9</f>
        <v>358.2</v>
      </c>
    </row>
    <row r="110" spans="1:5" x14ac:dyDescent="0.25">
      <c r="A110" s="4" t="s">
        <v>214</v>
      </c>
      <c r="B110" s="5" t="s">
        <v>215</v>
      </c>
      <c r="C110" s="9">
        <v>7520</v>
      </c>
      <c r="D110" s="10">
        <v>0.1</v>
      </c>
      <c r="E110" s="11">
        <f>Table2[[#This Row],[Trade Price USD]]*0.9</f>
        <v>6768</v>
      </c>
    </row>
    <row r="111" spans="1:5" ht="45" x14ac:dyDescent="0.25">
      <c r="A111" s="4" t="s">
        <v>216</v>
      </c>
      <c r="B111" s="5" t="s">
        <v>217</v>
      </c>
      <c r="C111" s="9">
        <v>10651</v>
      </c>
      <c r="D111" s="10">
        <v>0.1</v>
      </c>
      <c r="E111" s="11">
        <f>Table2[[#This Row],[Trade Price USD]]*0.9</f>
        <v>9585.9</v>
      </c>
    </row>
    <row r="112" spans="1:5" ht="60" x14ac:dyDescent="0.25">
      <c r="A112" s="4" t="s">
        <v>218</v>
      </c>
      <c r="B112" s="5" t="s">
        <v>219</v>
      </c>
      <c r="C112" s="9">
        <v>10464</v>
      </c>
      <c r="D112" s="10">
        <v>0.1</v>
      </c>
      <c r="E112" s="11">
        <f>Table2[[#This Row],[Trade Price USD]]*0.9</f>
        <v>9417.6</v>
      </c>
    </row>
    <row r="113" spans="1:5" x14ac:dyDescent="0.25">
      <c r="A113" s="4" t="s">
        <v>220</v>
      </c>
      <c r="B113" s="5" t="s">
        <v>221</v>
      </c>
      <c r="C113" s="9">
        <v>618</v>
      </c>
      <c r="D113" s="10">
        <v>0.1</v>
      </c>
      <c r="E113" s="11">
        <f>Table2[[#This Row],[Trade Price USD]]*0.9</f>
        <v>556.20000000000005</v>
      </c>
    </row>
    <row r="114" spans="1:5" x14ac:dyDescent="0.25">
      <c r="A114" s="4" t="s">
        <v>222</v>
      </c>
      <c r="B114" s="5" t="s">
        <v>223</v>
      </c>
      <c r="C114" s="9">
        <v>618</v>
      </c>
      <c r="D114" s="10">
        <v>0.1</v>
      </c>
      <c r="E114" s="11">
        <f>Table2[[#This Row],[Trade Price USD]]*0.9</f>
        <v>556.20000000000005</v>
      </c>
    </row>
    <row r="115" spans="1:5" x14ac:dyDescent="0.25">
      <c r="A115" s="4" t="s">
        <v>224</v>
      </c>
      <c r="B115" s="5" t="s">
        <v>225</v>
      </c>
      <c r="C115" s="9">
        <v>618</v>
      </c>
      <c r="D115" s="10">
        <v>0.1</v>
      </c>
      <c r="E115" s="11">
        <f>Table2[[#This Row],[Trade Price USD]]*0.9</f>
        <v>556.20000000000005</v>
      </c>
    </row>
    <row r="116" spans="1:5" x14ac:dyDescent="0.25">
      <c r="A116" s="4" t="s">
        <v>226</v>
      </c>
      <c r="B116" s="5" t="s">
        <v>227</v>
      </c>
      <c r="C116" s="9">
        <v>2069</v>
      </c>
      <c r="D116" s="10">
        <v>0.1</v>
      </c>
      <c r="E116" s="11">
        <f>Table2[[#This Row],[Trade Price USD]]*0.9</f>
        <v>1862.1000000000001</v>
      </c>
    </row>
    <row r="117" spans="1:5" x14ac:dyDescent="0.25">
      <c r="A117" s="4" t="s">
        <v>228</v>
      </c>
      <c r="B117" s="5" t="s">
        <v>229</v>
      </c>
      <c r="C117" s="9">
        <v>2676</v>
      </c>
      <c r="D117" s="10">
        <v>0.1</v>
      </c>
      <c r="E117" s="11">
        <f>Table2[[#This Row],[Trade Price USD]]*0.9</f>
        <v>2408.4</v>
      </c>
    </row>
    <row r="118" spans="1:5" x14ac:dyDescent="0.25">
      <c r="A118" s="4" t="s">
        <v>230</v>
      </c>
      <c r="B118" s="5" t="s">
        <v>231</v>
      </c>
      <c r="C118" s="9">
        <v>4867</v>
      </c>
      <c r="D118" s="10">
        <v>0.1</v>
      </c>
      <c r="E118" s="11">
        <f>Table2[[#This Row],[Trade Price USD]]*0.9</f>
        <v>4380.3</v>
      </c>
    </row>
    <row r="119" spans="1:5" x14ac:dyDescent="0.25">
      <c r="A119" s="4" t="s">
        <v>232</v>
      </c>
      <c r="B119" s="5" t="s">
        <v>233</v>
      </c>
      <c r="C119" s="9">
        <v>6569</v>
      </c>
      <c r="D119" s="10">
        <v>0.1</v>
      </c>
      <c r="E119" s="11">
        <f>Table2[[#This Row],[Trade Price USD]]*0.9</f>
        <v>5912.1</v>
      </c>
    </row>
    <row r="120" spans="1:5" x14ac:dyDescent="0.25">
      <c r="A120" s="4" t="s">
        <v>234</v>
      </c>
      <c r="B120" s="5" t="s">
        <v>235</v>
      </c>
      <c r="C120" s="9">
        <v>5231</v>
      </c>
      <c r="D120" s="10">
        <v>0.1</v>
      </c>
      <c r="E120" s="11">
        <f>Table2[[#This Row],[Trade Price USD]]*0.9</f>
        <v>4707.9000000000005</v>
      </c>
    </row>
    <row r="121" spans="1:5" x14ac:dyDescent="0.25">
      <c r="A121" s="4" t="s">
        <v>236</v>
      </c>
      <c r="B121" s="5" t="s">
        <v>237</v>
      </c>
      <c r="C121" s="9">
        <v>6569</v>
      </c>
      <c r="D121" s="10">
        <v>0.1</v>
      </c>
      <c r="E121" s="11">
        <f>Table2[[#This Row],[Trade Price USD]]*0.9</f>
        <v>5912.1</v>
      </c>
    </row>
    <row r="122" spans="1:5" x14ac:dyDescent="0.25">
      <c r="A122" s="4" t="s">
        <v>238</v>
      </c>
      <c r="B122" s="5" t="s">
        <v>239</v>
      </c>
      <c r="C122" s="9">
        <v>2739</v>
      </c>
      <c r="D122" s="10">
        <v>0.1</v>
      </c>
      <c r="E122" s="11">
        <f>Table2[[#This Row],[Trade Price USD]]*0.9</f>
        <v>2465.1</v>
      </c>
    </row>
    <row r="123" spans="1:5" x14ac:dyDescent="0.25">
      <c r="A123" s="4" t="s">
        <v>240</v>
      </c>
      <c r="B123" s="5" t="s">
        <v>241</v>
      </c>
      <c r="C123" s="9">
        <v>1607</v>
      </c>
      <c r="D123" s="10">
        <v>0.1</v>
      </c>
      <c r="E123" s="11">
        <f>Table2[[#This Row],[Trade Price USD]]*0.9</f>
        <v>1446.3</v>
      </c>
    </row>
    <row r="124" spans="1:5" x14ac:dyDescent="0.25">
      <c r="A124" s="4" t="s">
        <v>242</v>
      </c>
      <c r="B124" s="5" t="s">
        <v>243</v>
      </c>
      <c r="C124" s="9">
        <v>195</v>
      </c>
      <c r="D124" s="10">
        <v>0.1</v>
      </c>
      <c r="E124" s="11">
        <f>Table2[[#This Row],[Trade Price USD]]*0.9</f>
        <v>175.5</v>
      </c>
    </row>
    <row r="125" spans="1:5" x14ac:dyDescent="0.25">
      <c r="A125" s="4" t="s">
        <v>244</v>
      </c>
      <c r="B125" s="5" t="s">
        <v>245</v>
      </c>
      <c r="C125" s="9">
        <v>256</v>
      </c>
      <c r="D125" s="10">
        <v>0.1</v>
      </c>
      <c r="E125" s="11">
        <f>Table2[[#This Row],[Trade Price USD]]*0.9</f>
        <v>230.4</v>
      </c>
    </row>
    <row r="126" spans="1:5" x14ac:dyDescent="0.25">
      <c r="A126" s="4" t="s">
        <v>1372</v>
      </c>
      <c r="B126" s="5" t="s">
        <v>1373</v>
      </c>
      <c r="C126" s="9">
        <v>3750</v>
      </c>
      <c r="D126" s="10">
        <v>0.1</v>
      </c>
      <c r="E126" s="11">
        <f>Table2[[#This Row],[Trade Price USD]]*0.9</f>
        <v>3375</v>
      </c>
    </row>
    <row r="127" spans="1:5" x14ac:dyDescent="0.25">
      <c r="A127" s="4" t="s">
        <v>246</v>
      </c>
      <c r="B127" s="5" t="s">
        <v>247</v>
      </c>
      <c r="C127" s="9">
        <v>319</v>
      </c>
      <c r="D127" s="10">
        <v>0.1</v>
      </c>
      <c r="E127" s="11">
        <f>Table2[[#This Row],[Trade Price USD]]*0.9</f>
        <v>287.10000000000002</v>
      </c>
    </row>
    <row r="128" spans="1:5" x14ac:dyDescent="0.25">
      <c r="A128" s="4" t="s">
        <v>248</v>
      </c>
      <c r="B128" s="5" t="s">
        <v>249</v>
      </c>
      <c r="C128" s="9">
        <v>470</v>
      </c>
      <c r="D128" s="10">
        <v>0.1</v>
      </c>
      <c r="E128" s="11">
        <f>Table2[[#This Row],[Trade Price USD]]*0.9</f>
        <v>423</v>
      </c>
    </row>
    <row r="129" spans="1:5" x14ac:dyDescent="0.25">
      <c r="A129" s="4" t="s">
        <v>250</v>
      </c>
      <c r="B129" s="5" t="s">
        <v>251</v>
      </c>
      <c r="C129" s="9">
        <v>175</v>
      </c>
      <c r="D129" s="10">
        <v>0.1</v>
      </c>
      <c r="E129" s="11">
        <f>Table2[[#This Row],[Trade Price USD]]*0.9</f>
        <v>157.5</v>
      </c>
    </row>
    <row r="130" spans="1:5" x14ac:dyDescent="0.25">
      <c r="A130" s="4" t="s">
        <v>252</v>
      </c>
      <c r="B130" s="5" t="s">
        <v>253</v>
      </c>
      <c r="C130" s="9">
        <v>175</v>
      </c>
      <c r="D130" s="10">
        <v>0.1</v>
      </c>
      <c r="E130" s="11">
        <f>Table2[[#This Row],[Trade Price USD]]*0.9</f>
        <v>157.5</v>
      </c>
    </row>
    <row r="131" spans="1:5" x14ac:dyDescent="0.25">
      <c r="A131" s="4" t="s">
        <v>254</v>
      </c>
      <c r="B131" s="5" t="s">
        <v>255</v>
      </c>
      <c r="C131" s="9">
        <v>160</v>
      </c>
      <c r="D131" s="10">
        <v>0.1</v>
      </c>
      <c r="E131" s="11">
        <f>Table2[[#This Row],[Trade Price USD]]*0.9</f>
        <v>144</v>
      </c>
    </row>
    <row r="132" spans="1:5" x14ac:dyDescent="0.25">
      <c r="A132" s="4" t="s">
        <v>256</v>
      </c>
      <c r="B132" s="5" t="s">
        <v>257</v>
      </c>
      <c r="C132" s="9">
        <v>160</v>
      </c>
      <c r="D132" s="10">
        <v>0.1</v>
      </c>
      <c r="E132" s="11">
        <f>Table2[[#This Row],[Trade Price USD]]*0.9</f>
        <v>144</v>
      </c>
    </row>
    <row r="133" spans="1:5" x14ac:dyDescent="0.25">
      <c r="A133" s="4" t="s">
        <v>258</v>
      </c>
      <c r="B133" s="5" t="s">
        <v>259</v>
      </c>
      <c r="C133" s="9">
        <v>1102</v>
      </c>
      <c r="D133" s="10">
        <v>0.1</v>
      </c>
      <c r="E133" s="11">
        <f>Table2[[#This Row],[Trade Price USD]]*0.9</f>
        <v>991.80000000000007</v>
      </c>
    </row>
    <row r="134" spans="1:5" x14ac:dyDescent="0.25">
      <c r="A134" s="4" t="s">
        <v>260</v>
      </c>
      <c r="B134" s="5" t="s">
        <v>261</v>
      </c>
      <c r="C134" s="9">
        <v>1806</v>
      </c>
      <c r="D134" s="10">
        <v>0.1</v>
      </c>
      <c r="E134" s="11">
        <f>Table2[[#This Row],[Trade Price USD]]*0.9</f>
        <v>1625.4</v>
      </c>
    </row>
    <row r="135" spans="1:5" x14ac:dyDescent="0.25">
      <c r="A135" s="4" t="s">
        <v>262</v>
      </c>
      <c r="B135" s="5" t="s">
        <v>263</v>
      </c>
      <c r="C135" s="9">
        <v>2668</v>
      </c>
      <c r="D135" s="10">
        <v>0.1</v>
      </c>
      <c r="E135" s="11">
        <f>Table2[[#This Row],[Trade Price USD]]*0.9</f>
        <v>2401.2000000000003</v>
      </c>
    </row>
    <row r="136" spans="1:5" x14ac:dyDescent="0.25">
      <c r="A136" s="4" t="s">
        <v>264</v>
      </c>
      <c r="B136" s="5" t="s">
        <v>265</v>
      </c>
      <c r="C136" s="9">
        <v>3301</v>
      </c>
      <c r="D136" s="10">
        <v>0.1</v>
      </c>
      <c r="E136" s="11">
        <f>Table2[[#This Row],[Trade Price USD]]*0.9</f>
        <v>2970.9</v>
      </c>
    </row>
    <row r="137" spans="1:5" x14ac:dyDescent="0.25">
      <c r="A137" s="4" t="s">
        <v>266</v>
      </c>
      <c r="B137" s="5" t="s">
        <v>267</v>
      </c>
      <c r="C137" s="9">
        <v>2478</v>
      </c>
      <c r="D137" s="10">
        <v>0.1</v>
      </c>
      <c r="E137" s="11">
        <f>Table2[[#This Row],[Trade Price USD]]*0.9</f>
        <v>2230.2000000000003</v>
      </c>
    </row>
    <row r="138" spans="1:5" x14ac:dyDescent="0.25">
      <c r="A138" s="4" t="s">
        <v>268</v>
      </c>
      <c r="B138" s="5" t="s">
        <v>269</v>
      </c>
      <c r="C138" s="9">
        <v>3126</v>
      </c>
      <c r="D138" s="10">
        <v>0.1</v>
      </c>
      <c r="E138" s="11">
        <f>Table2[[#This Row],[Trade Price USD]]*0.9</f>
        <v>2813.4</v>
      </c>
    </row>
    <row r="139" spans="1:5" x14ac:dyDescent="0.25">
      <c r="A139" s="4" t="s">
        <v>270</v>
      </c>
      <c r="B139" s="5" t="s">
        <v>271</v>
      </c>
      <c r="C139" s="9">
        <v>378</v>
      </c>
      <c r="D139" s="10">
        <v>0.1</v>
      </c>
      <c r="E139" s="11">
        <f>Table2[[#This Row],[Trade Price USD]]*0.9</f>
        <v>340.2</v>
      </c>
    </row>
    <row r="140" spans="1:5" x14ac:dyDescent="0.25">
      <c r="A140" s="4" t="s">
        <v>272</v>
      </c>
      <c r="B140" s="5" t="s">
        <v>273</v>
      </c>
      <c r="C140" s="9">
        <v>151</v>
      </c>
      <c r="D140" s="10">
        <v>0.1</v>
      </c>
      <c r="E140" s="11">
        <f>Table2[[#This Row],[Trade Price USD]]*0.9</f>
        <v>135.9</v>
      </c>
    </row>
    <row r="141" spans="1:5" x14ac:dyDescent="0.25">
      <c r="A141" s="4" t="s">
        <v>274</v>
      </c>
      <c r="B141" s="5" t="s">
        <v>275</v>
      </c>
      <c r="C141" s="9">
        <v>128</v>
      </c>
      <c r="D141" s="10">
        <v>0.1</v>
      </c>
      <c r="E141" s="11">
        <f>Table2[[#This Row],[Trade Price USD]]*0.9</f>
        <v>115.2</v>
      </c>
    </row>
    <row r="142" spans="1:5" x14ac:dyDescent="0.25">
      <c r="A142" s="4" t="s">
        <v>276</v>
      </c>
      <c r="B142" s="5" t="s">
        <v>277</v>
      </c>
      <c r="C142" s="9">
        <v>1541</v>
      </c>
      <c r="D142" s="10">
        <v>0.1</v>
      </c>
      <c r="E142" s="11">
        <f>Table2[[#This Row],[Trade Price USD]]*0.9</f>
        <v>1386.9</v>
      </c>
    </row>
    <row r="143" spans="1:5" x14ac:dyDescent="0.25">
      <c r="A143" s="4" t="s">
        <v>278</v>
      </c>
      <c r="B143" s="5" t="s">
        <v>279</v>
      </c>
      <c r="C143" s="9">
        <v>1541</v>
      </c>
      <c r="D143" s="10">
        <v>0.1</v>
      </c>
      <c r="E143" s="11">
        <f>Table2[[#This Row],[Trade Price USD]]*0.9</f>
        <v>1386.9</v>
      </c>
    </row>
    <row r="144" spans="1:5" x14ac:dyDescent="0.25">
      <c r="A144" s="4" t="s">
        <v>280</v>
      </c>
      <c r="B144" s="5" t="s">
        <v>281</v>
      </c>
      <c r="C144" s="9">
        <v>1541</v>
      </c>
      <c r="D144" s="10">
        <v>0.1</v>
      </c>
      <c r="E144" s="11">
        <f>Table2[[#This Row],[Trade Price USD]]*0.9</f>
        <v>1386.9</v>
      </c>
    </row>
    <row r="145" spans="1:5" x14ac:dyDescent="0.25">
      <c r="A145" s="4" t="s">
        <v>282</v>
      </c>
      <c r="B145" s="5" t="s">
        <v>283</v>
      </c>
      <c r="C145" s="9">
        <v>1541</v>
      </c>
      <c r="D145" s="10">
        <v>0.1</v>
      </c>
      <c r="E145" s="11">
        <f>Table2[[#This Row],[Trade Price USD]]*0.9</f>
        <v>1386.9</v>
      </c>
    </row>
    <row r="146" spans="1:5" x14ac:dyDescent="0.25">
      <c r="A146" s="4" t="s">
        <v>284</v>
      </c>
      <c r="B146" s="5" t="s">
        <v>285</v>
      </c>
      <c r="C146" s="9">
        <v>1541</v>
      </c>
      <c r="D146" s="10">
        <v>0.1</v>
      </c>
      <c r="E146" s="11">
        <f>Table2[[#This Row],[Trade Price USD]]*0.9</f>
        <v>1386.9</v>
      </c>
    </row>
    <row r="147" spans="1:5" x14ac:dyDescent="0.25">
      <c r="A147" s="4" t="s">
        <v>286</v>
      </c>
      <c r="B147" s="5" t="s">
        <v>287</v>
      </c>
      <c r="C147" s="9">
        <v>1684</v>
      </c>
      <c r="D147" s="10">
        <v>0.1</v>
      </c>
      <c r="E147" s="11">
        <f>Table2[[#This Row],[Trade Price USD]]*0.9</f>
        <v>1515.6000000000001</v>
      </c>
    </row>
    <row r="148" spans="1:5" x14ac:dyDescent="0.25">
      <c r="A148" s="4" t="s">
        <v>288</v>
      </c>
      <c r="B148" s="5" t="s">
        <v>289</v>
      </c>
      <c r="C148" s="9">
        <v>1536</v>
      </c>
      <c r="D148" s="10">
        <v>0.1</v>
      </c>
      <c r="E148" s="11">
        <f>Table2[[#This Row],[Trade Price USD]]*0.9</f>
        <v>1382.4</v>
      </c>
    </row>
    <row r="149" spans="1:5" x14ac:dyDescent="0.25">
      <c r="A149" s="4" t="s">
        <v>290</v>
      </c>
      <c r="B149" s="5" t="s">
        <v>291</v>
      </c>
      <c r="C149" s="9">
        <v>1684</v>
      </c>
      <c r="D149" s="10">
        <v>0.1</v>
      </c>
      <c r="E149" s="11">
        <f>Table2[[#This Row],[Trade Price USD]]*0.9</f>
        <v>1515.6000000000001</v>
      </c>
    </row>
    <row r="150" spans="1:5" x14ac:dyDescent="0.25">
      <c r="A150" s="4" t="s">
        <v>292</v>
      </c>
      <c r="B150" s="5" t="s">
        <v>293</v>
      </c>
      <c r="C150" s="9">
        <v>1536</v>
      </c>
      <c r="D150" s="10">
        <v>0.1</v>
      </c>
      <c r="E150" s="11">
        <f>Table2[[#This Row],[Trade Price USD]]*0.9</f>
        <v>1382.4</v>
      </c>
    </row>
    <row r="151" spans="1:5" x14ac:dyDescent="0.25">
      <c r="A151" s="4" t="s">
        <v>294</v>
      </c>
      <c r="B151" s="5" t="s">
        <v>295</v>
      </c>
      <c r="C151" s="9">
        <v>1684</v>
      </c>
      <c r="D151" s="10">
        <v>0.1</v>
      </c>
      <c r="E151" s="11">
        <f>Table2[[#This Row],[Trade Price USD]]*0.9</f>
        <v>1515.6000000000001</v>
      </c>
    </row>
    <row r="152" spans="1:5" x14ac:dyDescent="0.25">
      <c r="A152" s="4" t="s">
        <v>296</v>
      </c>
      <c r="B152" s="5" t="s">
        <v>297</v>
      </c>
      <c r="C152" s="9">
        <v>1536</v>
      </c>
      <c r="D152" s="10">
        <v>0.1</v>
      </c>
      <c r="E152" s="11">
        <f>Table2[[#This Row],[Trade Price USD]]*0.9</f>
        <v>1382.4</v>
      </c>
    </row>
    <row r="153" spans="1:5" x14ac:dyDescent="0.25">
      <c r="A153" s="4" t="s">
        <v>298</v>
      </c>
      <c r="B153" s="5" t="s">
        <v>299</v>
      </c>
      <c r="C153" s="9">
        <v>934</v>
      </c>
      <c r="D153" s="10">
        <v>0.1</v>
      </c>
      <c r="E153" s="11">
        <f>Table2[[#This Row],[Trade Price USD]]*0.9</f>
        <v>840.6</v>
      </c>
    </row>
    <row r="154" spans="1:5" x14ac:dyDescent="0.25">
      <c r="A154" s="4" t="s">
        <v>300</v>
      </c>
      <c r="B154" s="5" t="s">
        <v>301</v>
      </c>
      <c r="C154" s="9">
        <v>1684</v>
      </c>
      <c r="D154" s="10">
        <v>0.1</v>
      </c>
      <c r="E154" s="11">
        <f>Table2[[#This Row],[Trade Price USD]]*0.9</f>
        <v>1515.6000000000001</v>
      </c>
    </row>
    <row r="155" spans="1:5" x14ac:dyDescent="0.25">
      <c r="A155" s="4" t="s">
        <v>302</v>
      </c>
      <c r="B155" s="5" t="s">
        <v>303</v>
      </c>
      <c r="C155" s="9">
        <v>1684</v>
      </c>
      <c r="D155" s="10">
        <v>0.1</v>
      </c>
      <c r="E155" s="11">
        <f>Table2[[#This Row],[Trade Price USD]]*0.9</f>
        <v>1515.6000000000001</v>
      </c>
    </row>
    <row r="156" spans="1:5" x14ac:dyDescent="0.25">
      <c r="A156" s="4" t="s">
        <v>304</v>
      </c>
      <c r="B156" s="5" t="s">
        <v>305</v>
      </c>
      <c r="C156" s="9">
        <v>1536</v>
      </c>
      <c r="D156" s="10">
        <v>0.1</v>
      </c>
      <c r="E156" s="11">
        <f>Table2[[#This Row],[Trade Price USD]]*0.9</f>
        <v>1382.4</v>
      </c>
    </row>
    <row r="157" spans="1:5" x14ac:dyDescent="0.25">
      <c r="A157" s="4" t="s">
        <v>306</v>
      </c>
      <c r="B157" s="5" t="s">
        <v>307</v>
      </c>
      <c r="C157" s="9">
        <v>2078</v>
      </c>
      <c r="D157" s="10">
        <v>0.1</v>
      </c>
      <c r="E157" s="11">
        <f>Table2[[#This Row],[Trade Price USD]]*0.9</f>
        <v>1870.2</v>
      </c>
    </row>
    <row r="158" spans="1:5" x14ac:dyDescent="0.25">
      <c r="A158" s="4" t="s">
        <v>308</v>
      </c>
      <c r="B158" s="5" t="s">
        <v>309</v>
      </c>
      <c r="C158" s="9">
        <v>2078</v>
      </c>
      <c r="D158" s="10">
        <v>0.1</v>
      </c>
      <c r="E158" s="11">
        <f>Table2[[#This Row],[Trade Price USD]]*0.9</f>
        <v>1870.2</v>
      </c>
    </row>
    <row r="159" spans="1:5" x14ac:dyDescent="0.25">
      <c r="A159" s="4" t="s">
        <v>310</v>
      </c>
      <c r="B159" s="5" t="s">
        <v>311</v>
      </c>
      <c r="C159" s="9">
        <v>2078</v>
      </c>
      <c r="D159" s="10">
        <v>0.1</v>
      </c>
      <c r="E159" s="11">
        <f>Table2[[#This Row],[Trade Price USD]]*0.9</f>
        <v>1870.2</v>
      </c>
    </row>
    <row r="160" spans="1:5" x14ac:dyDescent="0.25">
      <c r="A160" s="4" t="s">
        <v>312</v>
      </c>
      <c r="B160" s="5" t="s">
        <v>313</v>
      </c>
      <c r="C160" s="9">
        <v>2078</v>
      </c>
      <c r="D160" s="10">
        <v>0.1</v>
      </c>
      <c r="E160" s="11">
        <f>Table2[[#This Row],[Trade Price USD]]*0.9</f>
        <v>1870.2</v>
      </c>
    </row>
    <row r="161" spans="1:5" x14ac:dyDescent="0.25">
      <c r="A161" s="4" t="s">
        <v>314</v>
      </c>
      <c r="B161" s="5" t="s">
        <v>315</v>
      </c>
      <c r="C161" s="9">
        <v>2078</v>
      </c>
      <c r="D161" s="10">
        <v>0.1</v>
      </c>
      <c r="E161" s="11">
        <f>Table2[[#This Row],[Trade Price USD]]*0.9</f>
        <v>1870.2</v>
      </c>
    </row>
    <row r="162" spans="1:5" x14ac:dyDescent="0.25">
      <c r="A162" s="4" t="s">
        <v>316</v>
      </c>
      <c r="B162" s="5" t="s">
        <v>317</v>
      </c>
      <c r="C162" s="9">
        <v>2222</v>
      </c>
      <c r="D162" s="10">
        <v>0.1</v>
      </c>
      <c r="E162" s="11">
        <f>Table2[[#This Row],[Trade Price USD]]*0.9</f>
        <v>1999.8</v>
      </c>
    </row>
    <row r="163" spans="1:5" x14ac:dyDescent="0.25">
      <c r="A163" s="4" t="s">
        <v>318</v>
      </c>
      <c r="B163" s="5" t="s">
        <v>319</v>
      </c>
      <c r="C163" s="9">
        <v>2222</v>
      </c>
      <c r="D163" s="10">
        <v>0.1</v>
      </c>
      <c r="E163" s="11">
        <f>Table2[[#This Row],[Trade Price USD]]*0.9</f>
        <v>1999.8</v>
      </c>
    </row>
    <row r="164" spans="1:5" x14ac:dyDescent="0.25">
      <c r="A164" s="4" t="s">
        <v>320</v>
      </c>
      <c r="B164" s="5" t="s">
        <v>321</v>
      </c>
      <c r="C164" s="9">
        <v>2222</v>
      </c>
      <c r="D164" s="10">
        <v>0.1</v>
      </c>
      <c r="E164" s="11">
        <f>Table2[[#This Row],[Trade Price USD]]*0.9</f>
        <v>1999.8</v>
      </c>
    </row>
    <row r="165" spans="1:5" x14ac:dyDescent="0.25">
      <c r="A165" s="4" t="s">
        <v>322</v>
      </c>
      <c r="B165" s="5" t="s">
        <v>323</v>
      </c>
      <c r="C165" s="9">
        <v>2222</v>
      </c>
      <c r="D165" s="10">
        <v>0.1</v>
      </c>
      <c r="E165" s="11">
        <f>Table2[[#This Row],[Trade Price USD]]*0.9</f>
        <v>1999.8</v>
      </c>
    </row>
    <row r="166" spans="1:5" x14ac:dyDescent="0.25">
      <c r="A166" s="4" t="s">
        <v>324</v>
      </c>
      <c r="B166" s="5" t="s">
        <v>325</v>
      </c>
      <c r="C166" s="9">
        <v>2222</v>
      </c>
      <c r="D166" s="10">
        <v>0.1</v>
      </c>
      <c r="E166" s="11">
        <f>Table2[[#This Row],[Trade Price USD]]*0.9</f>
        <v>1999.8</v>
      </c>
    </row>
    <row r="167" spans="1:5" x14ac:dyDescent="0.25">
      <c r="A167" s="4" t="s">
        <v>326</v>
      </c>
      <c r="B167" s="5" t="s">
        <v>327</v>
      </c>
      <c r="C167" s="9">
        <v>2310</v>
      </c>
      <c r="D167" s="10">
        <v>0.1</v>
      </c>
      <c r="E167" s="11">
        <f>Table2[[#This Row],[Trade Price USD]]*0.9</f>
        <v>2079</v>
      </c>
    </row>
    <row r="168" spans="1:5" x14ac:dyDescent="0.25">
      <c r="A168" s="4" t="s">
        <v>328</v>
      </c>
      <c r="B168" s="5" t="s">
        <v>329</v>
      </c>
      <c r="C168" s="9">
        <v>1105</v>
      </c>
      <c r="D168" s="10">
        <v>0.1</v>
      </c>
      <c r="E168" s="11">
        <f>Table2[[#This Row],[Trade Price USD]]*0.9</f>
        <v>994.5</v>
      </c>
    </row>
    <row r="169" spans="1:5" x14ac:dyDescent="0.25">
      <c r="A169" s="4" t="s">
        <v>330</v>
      </c>
      <c r="B169" s="5" t="s">
        <v>331</v>
      </c>
      <c r="C169" s="9">
        <v>61</v>
      </c>
      <c r="D169" s="10">
        <v>0.1</v>
      </c>
      <c r="E169" s="11">
        <f>Table2[[#This Row],[Trade Price USD]]*0.9</f>
        <v>54.9</v>
      </c>
    </row>
    <row r="170" spans="1:5" x14ac:dyDescent="0.25">
      <c r="A170" s="4" t="s">
        <v>332</v>
      </c>
      <c r="B170" s="5" t="s">
        <v>333</v>
      </c>
      <c r="C170" s="9">
        <v>2365</v>
      </c>
      <c r="D170" s="10">
        <v>0.1</v>
      </c>
      <c r="E170" s="11">
        <f>Table2[[#This Row],[Trade Price USD]]*0.9</f>
        <v>2128.5</v>
      </c>
    </row>
    <row r="171" spans="1:5" x14ac:dyDescent="0.25">
      <c r="A171" s="4" t="s">
        <v>334</v>
      </c>
      <c r="B171" s="5" t="s">
        <v>335</v>
      </c>
      <c r="C171" s="9">
        <v>263</v>
      </c>
      <c r="D171" s="10">
        <v>0.1</v>
      </c>
      <c r="E171" s="11">
        <f>Table2[[#This Row],[Trade Price USD]]*0.9</f>
        <v>236.70000000000002</v>
      </c>
    </row>
    <row r="172" spans="1:5" x14ac:dyDescent="0.25">
      <c r="A172" s="4" t="s">
        <v>336</v>
      </c>
      <c r="B172" s="5" t="s">
        <v>337</v>
      </c>
      <c r="C172" s="9">
        <v>590</v>
      </c>
      <c r="D172" s="10">
        <v>0.1</v>
      </c>
      <c r="E172" s="11">
        <f>Table2[[#This Row],[Trade Price USD]]*0.9</f>
        <v>531</v>
      </c>
    </row>
    <row r="173" spans="1:5" x14ac:dyDescent="0.25">
      <c r="A173" s="4" t="s">
        <v>338</v>
      </c>
      <c r="B173" s="5" t="s">
        <v>339</v>
      </c>
      <c r="C173" s="9">
        <v>1805</v>
      </c>
      <c r="D173" s="10">
        <v>0.1</v>
      </c>
      <c r="E173" s="11">
        <f>Table2[[#This Row],[Trade Price USD]]*0.9</f>
        <v>1624.5</v>
      </c>
    </row>
    <row r="174" spans="1:5" x14ac:dyDescent="0.25">
      <c r="A174" s="4" t="s">
        <v>340</v>
      </c>
      <c r="B174" s="5" t="s">
        <v>341</v>
      </c>
      <c r="C174" s="9">
        <v>266</v>
      </c>
      <c r="D174" s="10">
        <v>0.1</v>
      </c>
      <c r="E174" s="11">
        <f>Table2[[#This Row],[Trade Price USD]]*0.9</f>
        <v>239.4</v>
      </c>
    </row>
    <row r="175" spans="1:5" x14ac:dyDescent="0.25">
      <c r="A175" s="4" t="s">
        <v>342</v>
      </c>
      <c r="B175" s="5" t="s">
        <v>343</v>
      </c>
      <c r="C175" s="9">
        <v>173</v>
      </c>
      <c r="D175" s="10">
        <v>0.1</v>
      </c>
      <c r="E175" s="11">
        <f>Table2[[#This Row],[Trade Price USD]]*0.9</f>
        <v>155.70000000000002</v>
      </c>
    </row>
    <row r="176" spans="1:5" x14ac:dyDescent="0.25">
      <c r="A176" s="4" t="s">
        <v>344</v>
      </c>
      <c r="B176" s="5" t="s">
        <v>345</v>
      </c>
      <c r="C176" s="9">
        <v>142</v>
      </c>
      <c r="D176" s="10">
        <v>0.1</v>
      </c>
      <c r="E176" s="11">
        <f>Table2[[#This Row],[Trade Price USD]]*0.9</f>
        <v>127.8</v>
      </c>
    </row>
    <row r="177" spans="1:5" x14ac:dyDescent="0.25">
      <c r="A177" s="4" t="s">
        <v>346</v>
      </c>
      <c r="B177" s="5" t="s">
        <v>347</v>
      </c>
      <c r="C177" s="9">
        <v>1102</v>
      </c>
      <c r="D177" s="10">
        <v>0.1</v>
      </c>
      <c r="E177" s="11">
        <f>Table2[[#This Row],[Trade Price USD]]*0.9</f>
        <v>991.80000000000007</v>
      </c>
    </row>
    <row r="178" spans="1:5" x14ac:dyDescent="0.25">
      <c r="A178" s="4" t="s">
        <v>348</v>
      </c>
      <c r="B178" s="5" t="s">
        <v>349</v>
      </c>
      <c r="C178" s="9">
        <v>35</v>
      </c>
      <c r="D178" s="10">
        <v>0.1</v>
      </c>
      <c r="E178" s="11">
        <f>Table2[[#This Row],[Trade Price USD]]*0.9</f>
        <v>31.5</v>
      </c>
    </row>
    <row r="179" spans="1:5" x14ac:dyDescent="0.25">
      <c r="A179" s="4" t="s">
        <v>350</v>
      </c>
      <c r="B179" s="5" t="s">
        <v>351</v>
      </c>
      <c r="C179" s="9">
        <v>22</v>
      </c>
      <c r="D179" s="10">
        <v>0.1</v>
      </c>
      <c r="E179" s="11">
        <f>Table2[[#This Row],[Trade Price USD]]*0.9</f>
        <v>19.8</v>
      </c>
    </row>
    <row r="180" spans="1:5" x14ac:dyDescent="0.25">
      <c r="A180" s="4" t="s">
        <v>352</v>
      </c>
      <c r="B180" s="5" t="s">
        <v>353</v>
      </c>
      <c r="C180" s="9">
        <v>16</v>
      </c>
      <c r="D180" s="10">
        <v>0.1</v>
      </c>
      <c r="E180" s="11">
        <f>Table2[[#This Row],[Trade Price USD]]*0.9</f>
        <v>14.4</v>
      </c>
    </row>
    <row r="181" spans="1:5" x14ac:dyDescent="0.25">
      <c r="A181" s="4" t="s">
        <v>354</v>
      </c>
      <c r="B181" s="5" t="s">
        <v>355</v>
      </c>
      <c r="C181" s="9">
        <v>2100</v>
      </c>
      <c r="D181" s="10">
        <v>0.1</v>
      </c>
      <c r="E181" s="11">
        <f>Table2[[#This Row],[Trade Price USD]]*0.9</f>
        <v>1890</v>
      </c>
    </row>
    <row r="182" spans="1:5" x14ac:dyDescent="0.25">
      <c r="A182" s="4" t="s">
        <v>356</v>
      </c>
      <c r="B182" s="5" t="s">
        <v>357</v>
      </c>
      <c r="C182" s="9">
        <v>348</v>
      </c>
      <c r="D182" s="10">
        <v>0.1</v>
      </c>
      <c r="E182" s="11">
        <f>Table2[[#This Row],[Trade Price USD]]*0.9</f>
        <v>313.2</v>
      </c>
    </row>
    <row r="183" spans="1:5" x14ac:dyDescent="0.25">
      <c r="A183" s="4" t="s">
        <v>358</v>
      </c>
      <c r="B183" s="5" t="s">
        <v>359</v>
      </c>
      <c r="C183" s="9">
        <v>520</v>
      </c>
      <c r="D183" s="10">
        <v>0.1</v>
      </c>
      <c r="E183" s="11">
        <f>Table2[[#This Row],[Trade Price USD]]*0.9</f>
        <v>468</v>
      </c>
    </row>
    <row r="184" spans="1:5" ht="30" x14ac:dyDescent="0.25">
      <c r="A184" s="4" t="s">
        <v>1369</v>
      </c>
      <c r="B184" s="5" t="s">
        <v>1370</v>
      </c>
      <c r="C184" s="9" t="s">
        <v>1363</v>
      </c>
      <c r="D184" s="10"/>
      <c r="E184" s="11"/>
    </row>
    <row r="185" spans="1:5" ht="30" x14ac:dyDescent="0.25">
      <c r="A185" s="4" t="s">
        <v>360</v>
      </c>
      <c r="B185" s="5" t="s">
        <v>1368</v>
      </c>
      <c r="C185" s="9" t="s">
        <v>1363</v>
      </c>
      <c r="D185" s="10"/>
      <c r="E185" s="11"/>
    </row>
    <row r="186" spans="1:5" x14ac:dyDescent="0.25">
      <c r="A186" s="4" t="s">
        <v>361</v>
      </c>
      <c r="B186" s="5" t="s">
        <v>362</v>
      </c>
      <c r="C186" s="9">
        <v>520</v>
      </c>
      <c r="D186" s="10">
        <v>0.1</v>
      </c>
      <c r="E186" s="11">
        <f>Table2[[#This Row],[Trade Price USD]]*0.9</f>
        <v>468</v>
      </c>
    </row>
    <row r="187" spans="1:5" x14ac:dyDescent="0.25">
      <c r="A187" s="4" t="s">
        <v>363</v>
      </c>
      <c r="B187" s="5" t="s">
        <v>364</v>
      </c>
      <c r="C187" s="9">
        <v>780</v>
      </c>
      <c r="D187" s="10">
        <v>0.1</v>
      </c>
      <c r="E187" s="11">
        <f>Table2[[#This Row],[Trade Price USD]]*0.9</f>
        <v>702</v>
      </c>
    </row>
    <row r="188" spans="1:5" x14ac:dyDescent="0.25">
      <c r="A188" s="4" t="s">
        <v>1366</v>
      </c>
      <c r="B188" s="5" t="s">
        <v>1367</v>
      </c>
      <c r="C188" s="9">
        <v>2056</v>
      </c>
      <c r="D188" s="10">
        <v>0.1</v>
      </c>
      <c r="E188" s="11">
        <f>Table2[[#This Row],[Trade Price USD]]*0.9</f>
        <v>1850.4</v>
      </c>
    </row>
    <row r="189" spans="1:5" x14ac:dyDescent="0.25">
      <c r="A189" s="4" t="s">
        <v>1364</v>
      </c>
      <c r="B189" s="5" t="s">
        <v>1365</v>
      </c>
      <c r="C189" s="9">
        <v>2056</v>
      </c>
      <c r="D189" s="10">
        <v>0.1</v>
      </c>
      <c r="E189" s="11">
        <f>Table2[[#This Row],[Trade Price USD]]*0.9</f>
        <v>1850.4</v>
      </c>
    </row>
    <row r="190" spans="1:5" x14ac:dyDescent="0.25">
      <c r="A190" s="4" t="s">
        <v>365</v>
      </c>
      <c r="B190" s="5" t="s">
        <v>366</v>
      </c>
      <c r="C190" s="9">
        <v>1110</v>
      </c>
      <c r="D190" s="10">
        <v>0.1</v>
      </c>
      <c r="E190" s="11">
        <f>Table2[[#This Row],[Trade Price USD]]*0.9</f>
        <v>999</v>
      </c>
    </row>
    <row r="191" spans="1:5" x14ac:dyDescent="0.25">
      <c r="A191" s="4" t="s">
        <v>367</v>
      </c>
      <c r="B191" s="5" t="s">
        <v>368</v>
      </c>
      <c r="C191" s="9">
        <v>1806</v>
      </c>
      <c r="D191" s="10">
        <v>0.1</v>
      </c>
      <c r="E191" s="11">
        <f>Table2[[#This Row],[Trade Price USD]]*0.9</f>
        <v>1625.4</v>
      </c>
    </row>
    <row r="192" spans="1:5" x14ac:dyDescent="0.25">
      <c r="A192" s="4" t="s">
        <v>369</v>
      </c>
      <c r="B192" s="5" t="s">
        <v>370</v>
      </c>
      <c r="C192" s="9">
        <v>301</v>
      </c>
      <c r="D192" s="10">
        <v>0.1</v>
      </c>
      <c r="E192" s="11">
        <f>Table2[[#This Row],[Trade Price USD]]*0.9</f>
        <v>270.90000000000003</v>
      </c>
    </row>
    <row r="193" spans="1:5" x14ac:dyDescent="0.25">
      <c r="A193" s="4" t="s">
        <v>371</v>
      </c>
      <c r="B193" s="5" t="s">
        <v>372</v>
      </c>
      <c r="C193" s="9">
        <v>107</v>
      </c>
      <c r="D193" s="10">
        <v>0.1</v>
      </c>
      <c r="E193" s="11">
        <f>Table2[[#This Row],[Trade Price USD]]*0.9</f>
        <v>96.3</v>
      </c>
    </row>
    <row r="194" spans="1:5" x14ac:dyDescent="0.25">
      <c r="A194" s="4" t="s">
        <v>373</v>
      </c>
      <c r="B194" s="5" t="s">
        <v>374</v>
      </c>
      <c r="C194" s="9">
        <v>272</v>
      </c>
      <c r="D194" s="10">
        <v>0.1</v>
      </c>
      <c r="E194" s="11">
        <f>Table2[[#This Row],[Trade Price USD]]*0.9</f>
        <v>244.8</v>
      </c>
    </row>
    <row r="195" spans="1:5" x14ac:dyDescent="0.25">
      <c r="A195" s="4" t="s">
        <v>375</v>
      </c>
      <c r="B195" s="5" t="s">
        <v>376</v>
      </c>
      <c r="C195" s="9">
        <v>272</v>
      </c>
      <c r="D195" s="10">
        <v>0.1</v>
      </c>
      <c r="E195" s="11">
        <f>Table2[[#This Row],[Trade Price USD]]*0.9</f>
        <v>244.8</v>
      </c>
    </row>
    <row r="196" spans="1:5" x14ac:dyDescent="0.25">
      <c r="A196" s="4" t="s">
        <v>377</v>
      </c>
      <c r="B196" s="5" t="s">
        <v>378</v>
      </c>
      <c r="C196" s="9">
        <v>503</v>
      </c>
      <c r="D196" s="10">
        <v>0.1</v>
      </c>
      <c r="E196" s="11">
        <f>Table2[[#This Row],[Trade Price USD]]*0.9</f>
        <v>452.7</v>
      </c>
    </row>
    <row r="197" spans="1:5" x14ac:dyDescent="0.25">
      <c r="A197" s="4" t="s">
        <v>379</v>
      </c>
      <c r="B197" s="5" t="s">
        <v>380</v>
      </c>
      <c r="C197" s="9">
        <v>220</v>
      </c>
      <c r="D197" s="10">
        <v>0.1</v>
      </c>
      <c r="E197" s="11">
        <f>Table2[[#This Row],[Trade Price USD]]*0.9</f>
        <v>198</v>
      </c>
    </row>
    <row r="198" spans="1:5" x14ac:dyDescent="0.25">
      <c r="A198" s="4" t="s">
        <v>381</v>
      </c>
      <c r="B198" s="5" t="s">
        <v>382</v>
      </c>
      <c r="C198" s="9">
        <v>251</v>
      </c>
      <c r="D198" s="10">
        <v>0.1</v>
      </c>
      <c r="E198" s="11">
        <f>Table2[[#This Row],[Trade Price USD]]*0.9</f>
        <v>225.9</v>
      </c>
    </row>
    <row r="199" spans="1:5" x14ac:dyDescent="0.25">
      <c r="A199" s="4" t="s">
        <v>383</v>
      </c>
      <c r="B199" s="5" t="s">
        <v>384</v>
      </c>
      <c r="C199" s="9">
        <v>1504</v>
      </c>
      <c r="D199" s="10">
        <v>0.1</v>
      </c>
      <c r="E199" s="11">
        <f>Table2[[#This Row],[Trade Price USD]]*0.9</f>
        <v>1353.6000000000001</v>
      </c>
    </row>
    <row r="200" spans="1:5" x14ac:dyDescent="0.25">
      <c r="A200" s="4" t="s">
        <v>385</v>
      </c>
      <c r="B200" s="5" t="s">
        <v>386</v>
      </c>
      <c r="C200" s="9">
        <v>284</v>
      </c>
      <c r="D200" s="10">
        <v>0.1</v>
      </c>
      <c r="E200" s="11">
        <f>Table2[[#This Row],[Trade Price USD]]*0.9</f>
        <v>255.6</v>
      </c>
    </row>
    <row r="201" spans="1:5" x14ac:dyDescent="0.25">
      <c r="A201" s="4" t="s">
        <v>387</v>
      </c>
      <c r="B201" s="5" t="s">
        <v>388</v>
      </c>
      <c r="C201" s="9">
        <v>439</v>
      </c>
      <c r="D201" s="10">
        <v>0.1</v>
      </c>
      <c r="E201" s="11">
        <f>Table2[[#This Row],[Trade Price USD]]*0.9</f>
        <v>395.1</v>
      </c>
    </row>
    <row r="202" spans="1:5" x14ac:dyDescent="0.25">
      <c r="A202" s="4" t="s">
        <v>389</v>
      </c>
      <c r="B202" s="5" t="s">
        <v>390</v>
      </c>
      <c r="C202" s="9">
        <v>3894</v>
      </c>
      <c r="D202" s="10">
        <v>0.1</v>
      </c>
      <c r="E202" s="11">
        <f>Table2[[#This Row],[Trade Price USD]]*0.9</f>
        <v>3504.6</v>
      </c>
    </row>
    <row r="203" spans="1:5" x14ac:dyDescent="0.25">
      <c r="A203" s="4" t="s">
        <v>391</v>
      </c>
      <c r="B203" s="5" t="s">
        <v>392</v>
      </c>
      <c r="C203" s="9">
        <v>3894</v>
      </c>
      <c r="D203" s="10">
        <v>0.1</v>
      </c>
      <c r="E203" s="11">
        <f>Table2[[#This Row],[Trade Price USD]]*0.9</f>
        <v>3504.6</v>
      </c>
    </row>
    <row r="204" spans="1:5" x14ac:dyDescent="0.25">
      <c r="A204" s="4" t="s">
        <v>393</v>
      </c>
      <c r="B204" s="5" t="s">
        <v>394</v>
      </c>
      <c r="C204" s="9">
        <v>334</v>
      </c>
      <c r="D204" s="10">
        <v>0.1</v>
      </c>
      <c r="E204" s="11">
        <f>Table2[[#This Row],[Trade Price USD]]*0.9</f>
        <v>300.60000000000002</v>
      </c>
    </row>
    <row r="205" spans="1:5" x14ac:dyDescent="0.25">
      <c r="A205" s="4" t="s">
        <v>395</v>
      </c>
      <c r="B205" s="5" t="s">
        <v>396</v>
      </c>
      <c r="C205" s="9">
        <v>328</v>
      </c>
      <c r="D205" s="10">
        <v>0.1</v>
      </c>
      <c r="E205" s="11">
        <f>Table2[[#This Row],[Trade Price USD]]*0.9</f>
        <v>295.2</v>
      </c>
    </row>
    <row r="206" spans="1:5" x14ac:dyDescent="0.25">
      <c r="A206" s="4" t="s">
        <v>397</v>
      </c>
      <c r="B206" s="5" t="s">
        <v>398</v>
      </c>
      <c r="C206" s="9">
        <v>243</v>
      </c>
      <c r="D206" s="10">
        <v>0.1</v>
      </c>
      <c r="E206" s="11">
        <f>Table2[[#This Row],[Trade Price USD]]*0.9</f>
        <v>218.70000000000002</v>
      </c>
    </row>
    <row r="207" spans="1:5" x14ac:dyDescent="0.25">
      <c r="A207" s="4" t="s">
        <v>399</v>
      </c>
      <c r="B207" s="5" t="s">
        <v>400</v>
      </c>
      <c r="C207" s="9">
        <v>5705</v>
      </c>
      <c r="D207" s="10">
        <v>0.1</v>
      </c>
      <c r="E207" s="11">
        <f>Table2[[#This Row],[Trade Price USD]]*0.9</f>
        <v>5134.5</v>
      </c>
    </row>
    <row r="208" spans="1:5" x14ac:dyDescent="0.25">
      <c r="A208" s="4" t="s">
        <v>401</v>
      </c>
      <c r="B208" s="5" t="s">
        <v>402</v>
      </c>
      <c r="C208" s="9">
        <v>5973</v>
      </c>
      <c r="D208" s="10">
        <v>0.1</v>
      </c>
      <c r="E208" s="11">
        <f>Table2[[#This Row],[Trade Price USD]]*0.9</f>
        <v>5375.7</v>
      </c>
    </row>
    <row r="209" spans="1:5" x14ac:dyDescent="0.25">
      <c r="A209" s="4" t="s">
        <v>403</v>
      </c>
      <c r="B209" s="5" t="s">
        <v>404</v>
      </c>
      <c r="C209" s="9">
        <v>5705</v>
      </c>
      <c r="D209" s="10">
        <v>0.1</v>
      </c>
      <c r="E209" s="11">
        <f>Table2[[#This Row],[Trade Price USD]]*0.9</f>
        <v>5134.5</v>
      </c>
    </row>
    <row r="210" spans="1:5" x14ac:dyDescent="0.25">
      <c r="A210" s="4" t="s">
        <v>405</v>
      </c>
      <c r="B210" s="5" t="s">
        <v>406</v>
      </c>
      <c r="C210" s="9">
        <v>5973</v>
      </c>
      <c r="D210" s="10">
        <v>0.1</v>
      </c>
      <c r="E210" s="11">
        <f>Table2[[#This Row],[Trade Price USD]]*0.9</f>
        <v>5375.7</v>
      </c>
    </row>
    <row r="211" spans="1:5" x14ac:dyDescent="0.25">
      <c r="A211" s="4" t="s">
        <v>407</v>
      </c>
      <c r="B211" s="5" t="s">
        <v>408</v>
      </c>
      <c r="C211" s="9">
        <v>8169</v>
      </c>
      <c r="D211" s="10">
        <v>0.1</v>
      </c>
      <c r="E211" s="11">
        <f>Table2[[#This Row],[Trade Price USD]]*0.9</f>
        <v>7352.1</v>
      </c>
    </row>
    <row r="212" spans="1:5" x14ac:dyDescent="0.25">
      <c r="A212" s="4" t="s">
        <v>409</v>
      </c>
      <c r="B212" s="5" t="s">
        <v>410</v>
      </c>
      <c r="C212" s="9">
        <v>8170</v>
      </c>
      <c r="D212" s="10">
        <v>0.1</v>
      </c>
      <c r="E212" s="11">
        <f>Table2[[#This Row],[Trade Price USD]]*0.9</f>
        <v>7353</v>
      </c>
    </row>
    <row r="213" spans="1:5" x14ac:dyDescent="0.25">
      <c r="A213" s="4" t="s">
        <v>411</v>
      </c>
      <c r="B213" s="5" t="s">
        <v>412</v>
      </c>
      <c r="C213" s="9">
        <v>10841</v>
      </c>
      <c r="D213" s="10">
        <v>0.1</v>
      </c>
      <c r="E213" s="11">
        <f>Table2[[#This Row],[Trade Price USD]]*0.9</f>
        <v>9756.9</v>
      </c>
    </row>
    <row r="214" spans="1:5" x14ac:dyDescent="0.25">
      <c r="A214" s="4" t="s">
        <v>413</v>
      </c>
      <c r="B214" s="5" t="s">
        <v>414</v>
      </c>
      <c r="C214" s="9">
        <v>11109</v>
      </c>
      <c r="D214" s="10">
        <v>0.1</v>
      </c>
      <c r="E214" s="11">
        <f>Table2[[#This Row],[Trade Price USD]]*0.9</f>
        <v>9998.1</v>
      </c>
    </row>
    <row r="215" spans="1:5" x14ac:dyDescent="0.25">
      <c r="A215" s="4" t="s">
        <v>415</v>
      </c>
      <c r="B215" s="5" t="s">
        <v>416</v>
      </c>
      <c r="C215" s="9">
        <v>10841</v>
      </c>
      <c r="D215" s="10">
        <v>0.1</v>
      </c>
      <c r="E215" s="11">
        <f>Table2[[#This Row],[Trade Price USD]]*0.9</f>
        <v>9756.9</v>
      </c>
    </row>
    <row r="216" spans="1:5" x14ac:dyDescent="0.25">
      <c r="A216" s="4" t="s">
        <v>417</v>
      </c>
      <c r="B216" s="5" t="s">
        <v>418</v>
      </c>
      <c r="C216" s="9">
        <v>11109</v>
      </c>
      <c r="D216" s="10">
        <v>0.1</v>
      </c>
      <c r="E216" s="11">
        <f>Table2[[#This Row],[Trade Price USD]]*0.9</f>
        <v>9998.1</v>
      </c>
    </row>
    <row r="217" spans="1:5" x14ac:dyDescent="0.25">
      <c r="A217" s="4" t="s">
        <v>419</v>
      </c>
      <c r="B217" s="5" t="s">
        <v>420</v>
      </c>
      <c r="C217" s="9">
        <v>13396</v>
      </c>
      <c r="D217" s="10">
        <v>0.1</v>
      </c>
      <c r="E217" s="11">
        <f>Table2[[#This Row],[Trade Price USD]]*0.9</f>
        <v>12056.4</v>
      </c>
    </row>
    <row r="218" spans="1:5" x14ac:dyDescent="0.25">
      <c r="A218" s="4" t="s">
        <v>421</v>
      </c>
      <c r="B218" s="5" t="s">
        <v>422</v>
      </c>
      <c r="C218" s="9">
        <v>13664</v>
      </c>
      <c r="D218" s="10">
        <v>0.1</v>
      </c>
      <c r="E218" s="11">
        <f>Table2[[#This Row],[Trade Price USD]]*0.9</f>
        <v>12297.6</v>
      </c>
    </row>
    <row r="219" spans="1:5" x14ac:dyDescent="0.25">
      <c r="A219" s="4" t="s">
        <v>423</v>
      </c>
      <c r="B219" s="5" t="s">
        <v>424</v>
      </c>
      <c r="C219" s="9">
        <v>13396</v>
      </c>
      <c r="D219" s="10">
        <v>0.1</v>
      </c>
      <c r="E219" s="11">
        <f>Table2[[#This Row],[Trade Price USD]]*0.9</f>
        <v>12056.4</v>
      </c>
    </row>
    <row r="220" spans="1:5" x14ac:dyDescent="0.25">
      <c r="A220" s="4" t="s">
        <v>425</v>
      </c>
      <c r="B220" s="5" t="s">
        <v>426</v>
      </c>
      <c r="C220" s="9">
        <v>13664</v>
      </c>
      <c r="D220" s="10">
        <v>0.1</v>
      </c>
      <c r="E220" s="11">
        <f>Table2[[#This Row],[Trade Price USD]]*0.9</f>
        <v>12297.6</v>
      </c>
    </row>
    <row r="221" spans="1:5" x14ac:dyDescent="0.25">
      <c r="A221" s="4" t="s">
        <v>427</v>
      </c>
      <c r="B221" s="5" t="s">
        <v>428</v>
      </c>
      <c r="C221" s="9">
        <v>16092</v>
      </c>
      <c r="D221" s="10">
        <v>0.1</v>
      </c>
      <c r="E221" s="11">
        <f>Table2[[#This Row],[Trade Price USD]]*0.9</f>
        <v>14482.800000000001</v>
      </c>
    </row>
    <row r="222" spans="1:5" x14ac:dyDescent="0.25">
      <c r="A222" s="4" t="s">
        <v>429</v>
      </c>
      <c r="B222" s="5" t="s">
        <v>430</v>
      </c>
      <c r="C222" s="9">
        <v>16365</v>
      </c>
      <c r="D222" s="10">
        <v>0.1</v>
      </c>
      <c r="E222" s="11">
        <f>Table2[[#This Row],[Trade Price USD]]*0.9</f>
        <v>14728.5</v>
      </c>
    </row>
    <row r="223" spans="1:5" x14ac:dyDescent="0.25">
      <c r="A223" s="4" t="s">
        <v>431</v>
      </c>
      <c r="B223" s="5" t="s">
        <v>432</v>
      </c>
      <c r="C223" s="9">
        <v>16092</v>
      </c>
      <c r="D223" s="10">
        <v>0.1</v>
      </c>
      <c r="E223" s="11">
        <f>Table2[[#This Row],[Trade Price USD]]*0.9</f>
        <v>14482.800000000001</v>
      </c>
    </row>
    <row r="224" spans="1:5" x14ac:dyDescent="0.25">
      <c r="A224" s="4" t="s">
        <v>433</v>
      </c>
      <c r="B224" s="5" t="s">
        <v>434</v>
      </c>
      <c r="C224" s="9">
        <v>16365</v>
      </c>
      <c r="D224" s="10">
        <v>0.1</v>
      </c>
      <c r="E224" s="11">
        <f>Table2[[#This Row],[Trade Price USD]]*0.9</f>
        <v>14728.5</v>
      </c>
    </row>
    <row r="225" spans="1:5" x14ac:dyDescent="0.25">
      <c r="A225" s="4" t="s">
        <v>435</v>
      </c>
      <c r="B225" s="5" t="s">
        <v>436</v>
      </c>
      <c r="C225" s="9">
        <v>18621</v>
      </c>
      <c r="D225" s="10">
        <v>0.1</v>
      </c>
      <c r="E225" s="11">
        <f>Table2[[#This Row],[Trade Price USD]]*0.9</f>
        <v>16758.900000000001</v>
      </c>
    </row>
    <row r="226" spans="1:5" x14ac:dyDescent="0.25">
      <c r="A226" s="4" t="s">
        <v>437</v>
      </c>
      <c r="B226" s="5" t="s">
        <v>438</v>
      </c>
      <c r="C226" s="9">
        <v>18889</v>
      </c>
      <c r="D226" s="10">
        <v>0.1</v>
      </c>
      <c r="E226" s="11">
        <f>Table2[[#This Row],[Trade Price USD]]*0.9</f>
        <v>17000.100000000002</v>
      </c>
    </row>
    <row r="227" spans="1:5" x14ac:dyDescent="0.25">
      <c r="A227" s="4" t="s">
        <v>439</v>
      </c>
      <c r="B227" s="5" t="s">
        <v>440</v>
      </c>
      <c r="C227" s="9">
        <v>18621</v>
      </c>
      <c r="D227" s="10">
        <v>0.1</v>
      </c>
      <c r="E227" s="11">
        <f>Table2[[#This Row],[Trade Price USD]]*0.9</f>
        <v>16758.900000000001</v>
      </c>
    </row>
    <row r="228" spans="1:5" x14ac:dyDescent="0.25">
      <c r="A228" s="4" t="s">
        <v>441</v>
      </c>
      <c r="B228" s="5" t="s">
        <v>442</v>
      </c>
      <c r="C228" s="9">
        <v>18889</v>
      </c>
      <c r="D228" s="10">
        <v>0.1</v>
      </c>
      <c r="E228" s="11">
        <f>Table2[[#This Row],[Trade Price USD]]*0.9</f>
        <v>17000.100000000002</v>
      </c>
    </row>
    <row r="229" spans="1:5" x14ac:dyDescent="0.25">
      <c r="A229" s="4" t="s">
        <v>443</v>
      </c>
      <c r="B229" s="5" t="s">
        <v>444</v>
      </c>
      <c r="C229" s="9">
        <v>22691</v>
      </c>
      <c r="D229" s="10">
        <v>0.1</v>
      </c>
      <c r="E229" s="11">
        <f>Table2[[#This Row],[Trade Price USD]]*0.9</f>
        <v>20421.900000000001</v>
      </c>
    </row>
    <row r="230" spans="1:5" x14ac:dyDescent="0.25">
      <c r="A230" s="4" t="s">
        <v>445</v>
      </c>
      <c r="B230" s="5" t="s">
        <v>446</v>
      </c>
      <c r="C230" s="9">
        <v>22816</v>
      </c>
      <c r="D230" s="10">
        <v>0.1</v>
      </c>
      <c r="E230" s="11">
        <f>Table2[[#This Row],[Trade Price USD]]*0.9</f>
        <v>20534.400000000001</v>
      </c>
    </row>
    <row r="231" spans="1:5" x14ac:dyDescent="0.25">
      <c r="A231" s="4" t="s">
        <v>447</v>
      </c>
      <c r="B231" s="5" t="s">
        <v>448</v>
      </c>
      <c r="C231" s="9">
        <v>22690</v>
      </c>
      <c r="D231" s="10">
        <v>0.1</v>
      </c>
      <c r="E231" s="11">
        <f>Table2[[#This Row],[Trade Price USD]]*0.9</f>
        <v>20421</v>
      </c>
    </row>
    <row r="232" spans="1:5" x14ac:dyDescent="0.25">
      <c r="A232" s="4" t="s">
        <v>449</v>
      </c>
      <c r="B232" s="5" t="s">
        <v>450</v>
      </c>
      <c r="C232" s="9">
        <v>22816</v>
      </c>
      <c r="D232" s="10">
        <v>0.1</v>
      </c>
      <c r="E232" s="11">
        <f>Table2[[#This Row],[Trade Price USD]]*0.9</f>
        <v>20534.400000000001</v>
      </c>
    </row>
    <row r="233" spans="1:5" x14ac:dyDescent="0.25">
      <c r="A233" s="4" t="s">
        <v>451</v>
      </c>
      <c r="B233" s="5" t="s">
        <v>452</v>
      </c>
      <c r="C233" s="9">
        <v>22939</v>
      </c>
      <c r="D233" s="10">
        <v>0.1</v>
      </c>
      <c r="E233" s="11">
        <f>Table2[[#This Row],[Trade Price USD]]*0.9</f>
        <v>20645.100000000002</v>
      </c>
    </row>
    <row r="234" spans="1:5" x14ac:dyDescent="0.25">
      <c r="A234" s="4" t="s">
        <v>453</v>
      </c>
      <c r="B234" s="5" t="s">
        <v>446</v>
      </c>
      <c r="C234" s="9">
        <v>23207</v>
      </c>
      <c r="D234" s="10">
        <v>0.1</v>
      </c>
      <c r="E234" s="11">
        <f>Table2[[#This Row],[Trade Price USD]]*0.9</f>
        <v>20886.3</v>
      </c>
    </row>
    <row r="235" spans="1:5" x14ac:dyDescent="0.25">
      <c r="A235" s="4" t="s">
        <v>454</v>
      </c>
      <c r="B235" s="5" t="s">
        <v>448</v>
      </c>
      <c r="C235" s="9">
        <v>22939</v>
      </c>
      <c r="D235" s="10">
        <v>0.1</v>
      </c>
      <c r="E235" s="11">
        <f>Table2[[#This Row],[Trade Price USD]]*0.9</f>
        <v>20645.100000000002</v>
      </c>
    </row>
    <row r="236" spans="1:5" x14ac:dyDescent="0.25">
      <c r="A236" s="4" t="s">
        <v>455</v>
      </c>
      <c r="B236" s="5" t="s">
        <v>456</v>
      </c>
      <c r="C236" s="9">
        <v>23185</v>
      </c>
      <c r="D236" s="10">
        <v>0.1</v>
      </c>
      <c r="E236" s="11">
        <f>Table2[[#This Row],[Trade Price USD]]*0.9</f>
        <v>20866.5</v>
      </c>
    </row>
    <row r="237" spans="1:5" x14ac:dyDescent="0.25">
      <c r="A237" s="4" t="s">
        <v>457</v>
      </c>
      <c r="B237" s="5" t="s">
        <v>457</v>
      </c>
      <c r="C237" s="9">
        <v>2777</v>
      </c>
      <c r="D237" s="10">
        <v>0.1</v>
      </c>
      <c r="E237" s="11">
        <f>Table2[[#This Row],[Trade Price USD]]*0.9</f>
        <v>2499.3000000000002</v>
      </c>
    </row>
    <row r="238" spans="1:5" x14ac:dyDescent="0.25">
      <c r="A238" s="4" t="s">
        <v>458</v>
      </c>
      <c r="B238" s="5" t="s">
        <v>459</v>
      </c>
      <c r="C238" s="9">
        <v>817</v>
      </c>
      <c r="D238" s="10">
        <v>0.1</v>
      </c>
      <c r="E238" s="11">
        <f>Table2[[#This Row],[Trade Price USD]]*0.9</f>
        <v>735.30000000000007</v>
      </c>
    </row>
    <row r="239" spans="1:5" x14ac:dyDescent="0.25">
      <c r="A239" s="4" t="s">
        <v>460</v>
      </c>
      <c r="B239" s="5" t="s">
        <v>461</v>
      </c>
      <c r="C239" s="9">
        <v>817</v>
      </c>
      <c r="D239" s="10">
        <v>0.1</v>
      </c>
      <c r="E239" s="11">
        <f>Table2[[#This Row],[Trade Price USD]]*0.9</f>
        <v>735.30000000000007</v>
      </c>
    </row>
    <row r="240" spans="1:5" ht="30" x14ac:dyDescent="0.25">
      <c r="A240" s="4" t="s">
        <v>462</v>
      </c>
      <c r="B240" s="19" t="s">
        <v>463</v>
      </c>
      <c r="C240" s="14">
        <v>817</v>
      </c>
      <c r="D240" s="10">
        <v>0.1</v>
      </c>
      <c r="E240" s="15">
        <f>Table2[[#This Row],[Trade Price USD]]*0.9</f>
        <v>735.30000000000007</v>
      </c>
    </row>
    <row r="241" spans="1:5" x14ac:dyDescent="0.25">
      <c r="A241" s="4" t="s">
        <v>464</v>
      </c>
      <c r="B241" s="5" t="s">
        <v>465</v>
      </c>
      <c r="C241" s="9">
        <v>57</v>
      </c>
      <c r="D241" s="10">
        <v>0.1</v>
      </c>
      <c r="E241" s="11">
        <f>Table2[[#This Row],[Trade Price USD]]*0.9</f>
        <v>51.300000000000004</v>
      </c>
    </row>
    <row r="242" spans="1:5" x14ac:dyDescent="0.25">
      <c r="A242" s="4" t="s">
        <v>466</v>
      </c>
      <c r="B242" s="5" t="s">
        <v>467</v>
      </c>
      <c r="C242" s="9">
        <v>500</v>
      </c>
      <c r="D242" s="10">
        <v>0.1</v>
      </c>
      <c r="E242" s="11">
        <f>Table2[[#This Row],[Trade Price USD]]*0.9</f>
        <v>450</v>
      </c>
    </row>
    <row r="243" spans="1:5" x14ac:dyDescent="0.25">
      <c r="A243" s="4" t="s">
        <v>468</v>
      </c>
      <c r="B243" s="5" t="s">
        <v>469</v>
      </c>
      <c r="C243" s="9">
        <v>500</v>
      </c>
      <c r="D243" s="10">
        <v>0.1</v>
      </c>
      <c r="E243" s="11">
        <f>Table2[[#This Row],[Trade Price USD]]*0.9</f>
        <v>450</v>
      </c>
    </row>
    <row r="244" spans="1:5" x14ac:dyDescent="0.25">
      <c r="A244" s="4" t="s">
        <v>470</v>
      </c>
      <c r="B244" s="5" t="s">
        <v>471</v>
      </c>
      <c r="C244" s="9">
        <v>437</v>
      </c>
      <c r="D244" s="10">
        <v>0.1</v>
      </c>
      <c r="E244" s="11">
        <f>Table2[[#This Row],[Trade Price USD]]*0.9</f>
        <v>393.3</v>
      </c>
    </row>
    <row r="245" spans="1:5" x14ac:dyDescent="0.25">
      <c r="A245" s="4" t="s">
        <v>472</v>
      </c>
      <c r="B245" s="5" t="s">
        <v>473</v>
      </c>
      <c r="C245" s="9">
        <v>500</v>
      </c>
      <c r="D245" s="10">
        <v>0.1</v>
      </c>
      <c r="E245" s="11">
        <f>Table2[[#This Row],[Trade Price USD]]*0.9</f>
        <v>450</v>
      </c>
    </row>
    <row r="246" spans="1:5" x14ac:dyDescent="0.25">
      <c r="A246" s="4" t="s">
        <v>474</v>
      </c>
      <c r="B246" s="5" t="s">
        <v>475</v>
      </c>
      <c r="C246" s="9">
        <v>500</v>
      </c>
      <c r="D246" s="10">
        <v>0.1</v>
      </c>
      <c r="E246" s="11">
        <f>Table2[[#This Row],[Trade Price USD]]*0.9</f>
        <v>450</v>
      </c>
    </row>
    <row r="247" spans="1:5" x14ac:dyDescent="0.25">
      <c r="A247" s="4" t="s">
        <v>476</v>
      </c>
      <c r="B247" s="5" t="s">
        <v>477</v>
      </c>
      <c r="C247" s="9">
        <v>437</v>
      </c>
      <c r="D247" s="10">
        <v>0.1</v>
      </c>
      <c r="E247" s="11">
        <f>Table2[[#This Row],[Trade Price USD]]*0.9</f>
        <v>393.3</v>
      </c>
    </row>
    <row r="248" spans="1:5" x14ac:dyDescent="0.25">
      <c r="A248" s="4" t="s">
        <v>478</v>
      </c>
      <c r="B248" s="5" t="s">
        <v>479</v>
      </c>
      <c r="C248" s="9">
        <v>500</v>
      </c>
      <c r="D248" s="10">
        <v>0.1</v>
      </c>
      <c r="E248" s="11">
        <f>Table2[[#This Row],[Trade Price USD]]*0.9</f>
        <v>450</v>
      </c>
    </row>
    <row r="249" spans="1:5" x14ac:dyDescent="0.25">
      <c r="A249" s="4" t="s">
        <v>480</v>
      </c>
      <c r="B249" s="5" t="s">
        <v>481</v>
      </c>
      <c r="C249" s="9">
        <v>500</v>
      </c>
      <c r="D249" s="10">
        <v>0.1</v>
      </c>
      <c r="E249" s="11">
        <f>Table2[[#This Row],[Trade Price USD]]*0.9</f>
        <v>450</v>
      </c>
    </row>
    <row r="250" spans="1:5" x14ac:dyDescent="0.25">
      <c r="A250" s="4" t="s">
        <v>482</v>
      </c>
      <c r="B250" s="5" t="s">
        <v>483</v>
      </c>
      <c r="C250" s="9">
        <v>437</v>
      </c>
      <c r="D250" s="10">
        <v>0.1</v>
      </c>
      <c r="E250" s="11">
        <f>Table2[[#This Row],[Trade Price USD]]*0.9</f>
        <v>393.3</v>
      </c>
    </row>
    <row r="251" spans="1:5" x14ac:dyDescent="0.25">
      <c r="A251" s="4" t="s">
        <v>484</v>
      </c>
      <c r="B251" s="5" t="s">
        <v>485</v>
      </c>
      <c r="C251" s="9">
        <v>500</v>
      </c>
      <c r="D251" s="10">
        <v>0.1</v>
      </c>
      <c r="E251" s="11">
        <f>Table2[[#This Row],[Trade Price USD]]*0.9</f>
        <v>450</v>
      </c>
    </row>
    <row r="252" spans="1:5" x14ac:dyDescent="0.25">
      <c r="A252" s="4" t="s">
        <v>486</v>
      </c>
      <c r="B252" s="5" t="s">
        <v>487</v>
      </c>
      <c r="C252" s="9">
        <v>500</v>
      </c>
      <c r="D252" s="10">
        <v>0.1</v>
      </c>
      <c r="E252" s="11">
        <f>Table2[[#This Row],[Trade Price USD]]*0.9</f>
        <v>450</v>
      </c>
    </row>
    <row r="253" spans="1:5" x14ac:dyDescent="0.25">
      <c r="A253" s="4" t="s">
        <v>488</v>
      </c>
      <c r="B253" s="5" t="s">
        <v>489</v>
      </c>
      <c r="C253" s="9">
        <v>437</v>
      </c>
      <c r="D253" s="10">
        <v>0.1</v>
      </c>
      <c r="E253" s="11">
        <f>Table2[[#This Row],[Trade Price USD]]*0.9</f>
        <v>393.3</v>
      </c>
    </row>
    <row r="254" spans="1:5" x14ac:dyDescent="0.25">
      <c r="A254" s="4" t="s">
        <v>490</v>
      </c>
      <c r="B254" s="5" t="s">
        <v>491</v>
      </c>
      <c r="C254" s="9">
        <v>852</v>
      </c>
      <c r="D254" s="10">
        <v>0.1</v>
      </c>
      <c r="E254" s="11">
        <f>Table2[[#This Row],[Trade Price USD]]*0.9</f>
        <v>766.80000000000007</v>
      </c>
    </row>
    <row r="255" spans="1:5" x14ac:dyDescent="0.25">
      <c r="A255" s="4" t="s">
        <v>492</v>
      </c>
      <c r="B255" s="5" t="s">
        <v>493</v>
      </c>
      <c r="C255" s="9">
        <v>664</v>
      </c>
      <c r="D255" s="10">
        <v>0.1</v>
      </c>
      <c r="E255" s="11">
        <f>Table2[[#This Row],[Trade Price USD]]*0.9</f>
        <v>597.6</v>
      </c>
    </row>
    <row r="256" spans="1:5" x14ac:dyDescent="0.25">
      <c r="A256" s="4" t="s">
        <v>494</v>
      </c>
      <c r="B256" s="5" t="s">
        <v>495</v>
      </c>
      <c r="C256" s="9">
        <v>638</v>
      </c>
      <c r="D256" s="10">
        <v>0.1</v>
      </c>
      <c r="E256" s="11">
        <f>Table2[[#This Row],[Trade Price USD]]*0.9</f>
        <v>574.20000000000005</v>
      </c>
    </row>
    <row r="257" spans="1:5" x14ac:dyDescent="0.25">
      <c r="A257" s="4" t="s">
        <v>496</v>
      </c>
      <c r="B257" s="5" t="s">
        <v>497</v>
      </c>
      <c r="C257" s="9">
        <v>146.25</v>
      </c>
      <c r="D257" s="10">
        <v>0.1</v>
      </c>
      <c r="E257" s="11">
        <f>Table2[[#This Row],[Trade Price USD]]*0.9</f>
        <v>131.625</v>
      </c>
    </row>
    <row r="258" spans="1:5" x14ac:dyDescent="0.25">
      <c r="A258" s="4" t="s">
        <v>498</v>
      </c>
      <c r="B258" s="5" t="s">
        <v>499</v>
      </c>
      <c r="C258" s="9">
        <v>312.75</v>
      </c>
      <c r="D258" s="10">
        <v>0.1</v>
      </c>
      <c r="E258" s="11">
        <f>Table2[[#This Row],[Trade Price USD]]*0.9</f>
        <v>281.47500000000002</v>
      </c>
    </row>
    <row r="259" spans="1:5" x14ac:dyDescent="0.25">
      <c r="A259" s="4" t="s">
        <v>500</v>
      </c>
      <c r="B259" s="5" t="s">
        <v>501</v>
      </c>
      <c r="C259" s="9">
        <v>312.75</v>
      </c>
      <c r="D259" s="10">
        <v>0.1</v>
      </c>
      <c r="E259" s="11">
        <f>Table2[[#This Row],[Trade Price USD]]*0.9</f>
        <v>281.47500000000002</v>
      </c>
    </row>
    <row r="260" spans="1:5" x14ac:dyDescent="0.25">
      <c r="A260" s="4" t="s">
        <v>502</v>
      </c>
      <c r="B260" s="5" t="s">
        <v>503</v>
      </c>
      <c r="C260" s="9">
        <v>146.25</v>
      </c>
      <c r="D260" s="10">
        <v>0.1</v>
      </c>
      <c r="E260" s="11">
        <f>Table2[[#This Row],[Trade Price USD]]*0.9</f>
        <v>131.625</v>
      </c>
    </row>
    <row r="261" spans="1:5" x14ac:dyDescent="0.25">
      <c r="A261" s="4" t="s">
        <v>504</v>
      </c>
      <c r="B261" s="5" t="s">
        <v>505</v>
      </c>
      <c r="C261" s="9">
        <v>4763</v>
      </c>
      <c r="D261" s="10">
        <v>0.1</v>
      </c>
      <c r="E261" s="11">
        <f>Table2[[#This Row],[Trade Price USD]]*0.9</f>
        <v>4286.7</v>
      </c>
    </row>
    <row r="262" spans="1:5" x14ac:dyDescent="0.25">
      <c r="A262" s="4" t="s">
        <v>506</v>
      </c>
      <c r="B262" s="5" t="s">
        <v>507</v>
      </c>
      <c r="C262" s="9">
        <v>5371</v>
      </c>
      <c r="D262" s="10">
        <v>0.1</v>
      </c>
      <c r="E262" s="11">
        <f>Table2[[#This Row],[Trade Price USD]]*0.9</f>
        <v>4833.9000000000005</v>
      </c>
    </row>
    <row r="263" spans="1:5" x14ac:dyDescent="0.25">
      <c r="A263" s="4" t="s">
        <v>508</v>
      </c>
      <c r="B263" s="5" t="s">
        <v>509</v>
      </c>
      <c r="C263" s="9">
        <v>4763</v>
      </c>
      <c r="D263" s="10">
        <v>0.1</v>
      </c>
      <c r="E263" s="11">
        <f>Table2[[#This Row],[Trade Price USD]]*0.9</f>
        <v>4286.7</v>
      </c>
    </row>
    <row r="264" spans="1:5" x14ac:dyDescent="0.25">
      <c r="A264" s="4" t="s">
        <v>510</v>
      </c>
      <c r="B264" s="5" t="s">
        <v>505</v>
      </c>
      <c r="C264" s="9">
        <v>4260</v>
      </c>
      <c r="D264" s="10">
        <v>0.1</v>
      </c>
      <c r="E264" s="11">
        <f>Table2[[#This Row],[Trade Price USD]]*0.9</f>
        <v>3834</v>
      </c>
    </row>
    <row r="265" spans="1:5" x14ac:dyDescent="0.25">
      <c r="A265" s="4" t="s">
        <v>511</v>
      </c>
      <c r="B265" s="5" t="s">
        <v>509</v>
      </c>
      <c r="C265" s="9">
        <v>4260</v>
      </c>
      <c r="D265" s="10">
        <v>0.1</v>
      </c>
      <c r="E265" s="11">
        <f>Table2[[#This Row],[Trade Price USD]]*0.9</f>
        <v>3834</v>
      </c>
    </row>
    <row r="266" spans="1:5" x14ac:dyDescent="0.25">
      <c r="A266" s="4" t="s">
        <v>512</v>
      </c>
      <c r="B266" s="5" t="s">
        <v>513</v>
      </c>
      <c r="C266" s="9">
        <v>363</v>
      </c>
      <c r="D266" s="10">
        <v>0.1</v>
      </c>
      <c r="E266" s="11">
        <f>Table2[[#This Row],[Trade Price USD]]*0.9</f>
        <v>326.7</v>
      </c>
    </row>
    <row r="267" spans="1:5" x14ac:dyDescent="0.25">
      <c r="A267" s="4" t="s">
        <v>514</v>
      </c>
      <c r="B267" s="5" t="s">
        <v>515</v>
      </c>
      <c r="C267" s="9">
        <v>70</v>
      </c>
      <c r="D267" s="10">
        <v>0.1</v>
      </c>
      <c r="E267" s="11">
        <f>Table2[[#This Row],[Trade Price USD]]*0.9</f>
        <v>63</v>
      </c>
    </row>
    <row r="268" spans="1:5" x14ac:dyDescent="0.25">
      <c r="A268" s="4" t="s">
        <v>516</v>
      </c>
      <c r="B268" s="5" t="s">
        <v>517</v>
      </c>
      <c r="C268" s="9">
        <v>587</v>
      </c>
      <c r="D268" s="10">
        <v>0.1</v>
      </c>
      <c r="E268" s="11">
        <f>Table2[[#This Row],[Trade Price USD]]*0.9</f>
        <v>528.30000000000007</v>
      </c>
    </row>
    <row r="269" spans="1:5" x14ac:dyDescent="0.25">
      <c r="A269" s="4" t="s">
        <v>518</v>
      </c>
      <c r="B269" s="5" t="s">
        <v>519</v>
      </c>
      <c r="C269" s="9">
        <v>522</v>
      </c>
      <c r="D269" s="10">
        <v>0.1</v>
      </c>
      <c r="E269" s="11">
        <f>Table2[[#This Row],[Trade Price USD]]*0.9</f>
        <v>469.8</v>
      </c>
    </row>
    <row r="270" spans="1:5" x14ac:dyDescent="0.25">
      <c r="A270" s="4" t="s">
        <v>520</v>
      </c>
      <c r="B270" s="5" t="s">
        <v>521</v>
      </c>
      <c r="C270" s="9">
        <v>3094</v>
      </c>
      <c r="D270" s="10">
        <v>0.1</v>
      </c>
      <c r="E270" s="11">
        <f>Table2[[#This Row],[Trade Price USD]]*0.9</f>
        <v>2784.6</v>
      </c>
    </row>
    <row r="271" spans="1:5" x14ac:dyDescent="0.25">
      <c r="A271" s="4" t="s">
        <v>522</v>
      </c>
      <c r="B271" s="5" t="s">
        <v>523</v>
      </c>
      <c r="C271" s="9">
        <v>59</v>
      </c>
      <c r="D271" s="10">
        <v>0.1</v>
      </c>
      <c r="E271" s="11">
        <f>Table2[[#This Row],[Trade Price USD]]*0.9</f>
        <v>53.1</v>
      </c>
    </row>
    <row r="272" spans="1:5" x14ac:dyDescent="0.25">
      <c r="A272" s="4" t="s">
        <v>524</v>
      </c>
      <c r="B272" s="5" t="s">
        <v>525</v>
      </c>
      <c r="C272" s="9">
        <v>503</v>
      </c>
      <c r="D272" s="10">
        <v>0.1</v>
      </c>
      <c r="E272" s="11">
        <f>Table2[[#This Row],[Trade Price USD]]*0.9</f>
        <v>452.7</v>
      </c>
    </row>
    <row r="273" spans="1:5" x14ac:dyDescent="0.25">
      <c r="A273" s="4" t="s">
        <v>526</v>
      </c>
      <c r="B273" s="5" t="s">
        <v>527</v>
      </c>
      <c r="C273" s="9">
        <v>5506</v>
      </c>
      <c r="D273" s="10">
        <v>0.1</v>
      </c>
      <c r="E273" s="11">
        <f>Table2[[#This Row],[Trade Price USD]]*0.9</f>
        <v>4955.4000000000005</v>
      </c>
    </row>
    <row r="274" spans="1:5" x14ac:dyDescent="0.25">
      <c r="A274" s="4" t="s">
        <v>528</v>
      </c>
      <c r="B274" s="5" t="s">
        <v>529</v>
      </c>
      <c r="C274" s="9">
        <v>168</v>
      </c>
      <c r="D274" s="10">
        <v>0.1</v>
      </c>
      <c r="E274" s="11">
        <f>Table2[[#This Row],[Trade Price USD]]*0.9</f>
        <v>151.20000000000002</v>
      </c>
    </row>
    <row r="275" spans="1:5" x14ac:dyDescent="0.25">
      <c r="A275" s="4" t="s">
        <v>530</v>
      </c>
      <c r="B275" s="5" t="s">
        <v>531</v>
      </c>
      <c r="C275" s="9">
        <v>108</v>
      </c>
      <c r="D275" s="10">
        <v>0.1</v>
      </c>
      <c r="E275" s="11">
        <f>Table2[[#This Row],[Trade Price USD]]*0.9</f>
        <v>97.2</v>
      </c>
    </row>
    <row r="276" spans="1:5" x14ac:dyDescent="0.25">
      <c r="A276" s="4" t="s">
        <v>532</v>
      </c>
      <c r="B276" s="5" t="s">
        <v>533</v>
      </c>
      <c r="C276" s="9">
        <v>40</v>
      </c>
      <c r="D276" s="10">
        <v>0.1</v>
      </c>
      <c r="E276" s="11">
        <f>Table2[[#This Row],[Trade Price USD]]*0.9</f>
        <v>36</v>
      </c>
    </row>
    <row r="277" spans="1:5" x14ac:dyDescent="0.25">
      <c r="A277" s="4" t="s">
        <v>534</v>
      </c>
      <c r="B277" s="5" t="s">
        <v>535</v>
      </c>
      <c r="C277" s="9">
        <v>60</v>
      </c>
      <c r="D277" s="10">
        <v>0.1</v>
      </c>
      <c r="E277" s="11">
        <f>Table2[[#This Row],[Trade Price USD]]*0.9</f>
        <v>54</v>
      </c>
    </row>
    <row r="278" spans="1:5" x14ac:dyDescent="0.25">
      <c r="A278" s="4" t="s">
        <v>536</v>
      </c>
      <c r="B278" s="5" t="s">
        <v>537</v>
      </c>
      <c r="C278" s="9">
        <v>46</v>
      </c>
      <c r="D278" s="10">
        <v>0.1</v>
      </c>
      <c r="E278" s="11">
        <f>Table2[[#This Row],[Trade Price USD]]*0.9</f>
        <v>41.4</v>
      </c>
    </row>
    <row r="279" spans="1:5" x14ac:dyDescent="0.25">
      <c r="A279" s="4" t="s">
        <v>538</v>
      </c>
      <c r="B279" s="5" t="s">
        <v>539</v>
      </c>
      <c r="C279" s="9">
        <v>48</v>
      </c>
      <c r="D279" s="10">
        <v>0.1</v>
      </c>
      <c r="E279" s="11">
        <f>Table2[[#This Row],[Trade Price USD]]*0.9</f>
        <v>43.2</v>
      </c>
    </row>
    <row r="280" spans="1:5" x14ac:dyDescent="0.25">
      <c r="A280" s="4" t="s">
        <v>540</v>
      </c>
      <c r="B280" s="5" t="s">
        <v>541</v>
      </c>
      <c r="C280" s="9">
        <v>65</v>
      </c>
      <c r="D280" s="10">
        <v>0.1</v>
      </c>
      <c r="E280" s="11">
        <f>Table2[[#This Row],[Trade Price USD]]*0.9</f>
        <v>58.5</v>
      </c>
    </row>
    <row r="281" spans="1:5" x14ac:dyDescent="0.25">
      <c r="A281" s="4" t="s">
        <v>542</v>
      </c>
      <c r="B281" s="5" t="s">
        <v>543</v>
      </c>
      <c r="C281" s="9">
        <v>135</v>
      </c>
      <c r="D281" s="10">
        <v>0.1</v>
      </c>
      <c r="E281" s="11">
        <f>Table2[[#This Row],[Trade Price USD]]*0.9</f>
        <v>121.5</v>
      </c>
    </row>
    <row r="282" spans="1:5" x14ac:dyDescent="0.25">
      <c r="A282" s="4" t="s">
        <v>544</v>
      </c>
      <c r="B282" s="5" t="s">
        <v>545</v>
      </c>
      <c r="C282" s="9">
        <v>46</v>
      </c>
      <c r="D282" s="10">
        <v>0.1</v>
      </c>
      <c r="E282" s="11">
        <f>Table2[[#This Row],[Trade Price USD]]*0.9</f>
        <v>41.4</v>
      </c>
    </row>
    <row r="283" spans="1:5" x14ac:dyDescent="0.25">
      <c r="A283" s="4" t="s">
        <v>546</v>
      </c>
      <c r="B283" s="5" t="s">
        <v>547</v>
      </c>
      <c r="C283" s="9">
        <v>48</v>
      </c>
      <c r="D283" s="10">
        <v>0.1</v>
      </c>
      <c r="E283" s="11">
        <f>Table2[[#This Row],[Trade Price USD]]*0.9</f>
        <v>43.2</v>
      </c>
    </row>
    <row r="284" spans="1:5" x14ac:dyDescent="0.25">
      <c r="A284" s="4" t="s">
        <v>548</v>
      </c>
      <c r="B284" s="5" t="s">
        <v>549</v>
      </c>
      <c r="C284" s="9">
        <v>85</v>
      </c>
      <c r="D284" s="10">
        <v>0.1</v>
      </c>
      <c r="E284" s="11">
        <f>Table2[[#This Row],[Trade Price USD]]*0.9</f>
        <v>76.5</v>
      </c>
    </row>
    <row r="285" spans="1:5" x14ac:dyDescent="0.25">
      <c r="A285" s="4" t="s">
        <v>550</v>
      </c>
      <c r="B285" s="5" t="s">
        <v>551</v>
      </c>
      <c r="C285" s="9">
        <v>295</v>
      </c>
      <c r="D285" s="10">
        <v>0.1</v>
      </c>
      <c r="E285" s="11">
        <f>Table2[[#This Row],[Trade Price USD]]*0.9</f>
        <v>265.5</v>
      </c>
    </row>
    <row r="286" spans="1:5" x14ac:dyDescent="0.25">
      <c r="A286" s="4" t="s">
        <v>552</v>
      </c>
      <c r="B286" s="5" t="s">
        <v>553</v>
      </c>
      <c r="C286" s="9">
        <v>94</v>
      </c>
      <c r="D286" s="10">
        <v>0.1</v>
      </c>
      <c r="E286" s="11">
        <f>Table2[[#This Row],[Trade Price USD]]*0.9</f>
        <v>84.600000000000009</v>
      </c>
    </row>
    <row r="287" spans="1:5" x14ac:dyDescent="0.25">
      <c r="A287" s="4" t="s">
        <v>554</v>
      </c>
      <c r="B287" s="5" t="s">
        <v>555</v>
      </c>
      <c r="C287" s="9">
        <v>428</v>
      </c>
      <c r="D287" s="10">
        <v>0.1</v>
      </c>
      <c r="E287" s="11">
        <f>Table2[[#This Row],[Trade Price USD]]*0.9</f>
        <v>385.2</v>
      </c>
    </row>
    <row r="288" spans="1:5" x14ac:dyDescent="0.25">
      <c r="A288" s="4" t="s">
        <v>556</v>
      </c>
      <c r="B288" s="5" t="s">
        <v>557</v>
      </c>
      <c r="C288" s="9">
        <v>249</v>
      </c>
      <c r="D288" s="10">
        <v>0.1</v>
      </c>
      <c r="E288" s="11">
        <f>Table2[[#This Row],[Trade Price USD]]*0.9</f>
        <v>224.1</v>
      </c>
    </row>
    <row r="289" spans="1:5" x14ac:dyDescent="0.25">
      <c r="A289" s="4" t="s">
        <v>558</v>
      </c>
      <c r="B289" s="5" t="s">
        <v>559</v>
      </c>
      <c r="C289" s="9">
        <v>162</v>
      </c>
      <c r="D289" s="10">
        <v>0.1</v>
      </c>
      <c r="E289" s="11">
        <f>Table2[[#This Row],[Trade Price USD]]*0.9</f>
        <v>145.80000000000001</v>
      </c>
    </row>
    <row r="290" spans="1:5" x14ac:dyDescent="0.25">
      <c r="A290" s="4" t="s">
        <v>560</v>
      </c>
      <c r="B290" s="5" t="s">
        <v>561</v>
      </c>
      <c r="C290" s="9">
        <v>81</v>
      </c>
      <c r="D290" s="10">
        <v>0.1</v>
      </c>
      <c r="E290" s="11">
        <f>Table2[[#This Row],[Trade Price USD]]*0.9</f>
        <v>72.900000000000006</v>
      </c>
    </row>
    <row r="291" spans="1:5" x14ac:dyDescent="0.25">
      <c r="A291" s="4" t="s">
        <v>562</v>
      </c>
      <c r="B291" s="5" t="s">
        <v>563</v>
      </c>
      <c r="C291" s="9">
        <v>257</v>
      </c>
      <c r="D291" s="10">
        <v>0.1</v>
      </c>
      <c r="E291" s="11">
        <f>Table2[[#This Row],[Trade Price USD]]*0.9</f>
        <v>231.3</v>
      </c>
    </row>
    <row r="292" spans="1:5" x14ac:dyDescent="0.25">
      <c r="A292" s="4" t="s">
        <v>564</v>
      </c>
      <c r="B292" s="5" t="s">
        <v>565</v>
      </c>
      <c r="C292" s="9">
        <v>37</v>
      </c>
      <c r="D292" s="10">
        <v>0.1</v>
      </c>
      <c r="E292" s="11">
        <f>Table2[[#This Row],[Trade Price USD]]*0.9</f>
        <v>33.300000000000004</v>
      </c>
    </row>
    <row r="293" spans="1:5" x14ac:dyDescent="0.25">
      <c r="A293" s="4" t="s">
        <v>566</v>
      </c>
      <c r="B293" s="5" t="s">
        <v>567</v>
      </c>
      <c r="C293" s="9">
        <v>92</v>
      </c>
      <c r="D293" s="10">
        <v>0.1</v>
      </c>
      <c r="E293" s="11">
        <f>Table2[[#This Row],[Trade Price USD]]*0.9</f>
        <v>82.8</v>
      </c>
    </row>
    <row r="294" spans="1:5" x14ac:dyDescent="0.25">
      <c r="A294" s="4" t="s">
        <v>568</v>
      </c>
      <c r="B294" s="5" t="s">
        <v>569</v>
      </c>
      <c r="C294" s="9">
        <v>87</v>
      </c>
      <c r="D294" s="10">
        <v>0.1</v>
      </c>
      <c r="E294" s="11">
        <f>Table2[[#This Row],[Trade Price USD]]*0.9</f>
        <v>78.3</v>
      </c>
    </row>
    <row r="295" spans="1:5" x14ac:dyDescent="0.25">
      <c r="A295" s="4" t="s">
        <v>570</v>
      </c>
      <c r="B295" s="5" t="s">
        <v>571</v>
      </c>
      <c r="C295" s="9">
        <v>49</v>
      </c>
      <c r="D295" s="10">
        <v>0.1</v>
      </c>
      <c r="E295" s="11">
        <f>Table2[[#This Row],[Trade Price USD]]*0.9</f>
        <v>44.1</v>
      </c>
    </row>
    <row r="296" spans="1:5" x14ac:dyDescent="0.25">
      <c r="A296" s="4" t="s">
        <v>572</v>
      </c>
      <c r="B296" s="5" t="s">
        <v>573</v>
      </c>
      <c r="C296" s="9">
        <v>40</v>
      </c>
      <c r="D296" s="10">
        <v>0.1</v>
      </c>
      <c r="E296" s="11">
        <f>Table2[[#This Row],[Trade Price USD]]*0.9</f>
        <v>36</v>
      </c>
    </row>
    <row r="297" spans="1:5" x14ac:dyDescent="0.25">
      <c r="A297" s="4" t="s">
        <v>574</v>
      </c>
      <c r="B297" s="5" t="s">
        <v>575</v>
      </c>
      <c r="C297" s="9">
        <v>35</v>
      </c>
      <c r="D297" s="10">
        <v>0.1</v>
      </c>
      <c r="E297" s="11">
        <f>Table2[[#This Row],[Trade Price USD]]*0.9</f>
        <v>31.5</v>
      </c>
    </row>
    <row r="298" spans="1:5" x14ac:dyDescent="0.25">
      <c r="A298" s="4" t="s">
        <v>576</v>
      </c>
      <c r="B298" s="5" t="s">
        <v>577</v>
      </c>
      <c r="C298" s="9">
        <v>75</v>
      </c>
      <c r="D298" s="10">
        <v>0.1</v>
      </c>
      <c r="E298" s="11">
        <f>Table2[[#This Row],[Trade Price USD]]*0.9</f>
        <v>67.5</v>
      </c>
    </row>
    <row r="299" spans="1:5" x14ac:dyDescent="0.25">
      <c r="A299" s="4" t="s">
        <v>578</v>
      </c>
      <c r="B299" s="5" t="s">
        <v>579</v>
      </c>
      <c r="C299" s="9">
        <v>44</v>
      </c>
      <c r="D299" s="10">
        <v>0.1</v>
      </c>
      <c r="E299" s="11">
        <f>Table2[[#This Row],[Trade Price USD]]*0.9</f>
        <v>39.6</v>
      </c>
    </row>
    <row r="300" spans="1:5" x14ac:dyDescent="0.25">
      <c r="A300" s="4" t="s">
        <v>580</v>
      </c>
      <c r="B300" s="5" t="s">
        <v>581</v>
      </c>
      <c r="C300" s="9">
        <v>28</v>
      </c>
      <c r="D300" s="10">
        <v>0.1</v>
      </c>
      <c r="E300" s="11">
        <f>Table2[[#This Row],[Trade Price USD]]*0.9</f>
        <v>25.2</v>
      </c>
    </row>
    <row r="301" spans="1:5" x14ac:dyDescent="0.25">
      <c r="A301" s="4" t="s">
        <v>582</v>
      </c>
      <c r="B301" s="5" t="s">
        <v>583</v>
      </c>
      <c r="C301" s="9">
        <v>25</v>
      </c>
      <c r="D301" s="10">
        <v>0.1</v>
      </c>
      <c r="E301" s="11">
        <f>Table2[[#This Row],[Trade Price USD]]*0.9</f>
        <v>22.5</v>
      </c>
    </row>
    <row r="302" spans="1:5" x14ac:dyDescent="0.25">
      <c r="A302" s="4" t="s">
        <v>584</v>
      </c>
      <c r="B302" s="5" t="s">
        <v>585</v>
      </c>
      <c r="C302" s="9">
        <v>91</v>
      </c>
      <c r="D302" s="10">
        <v>0.1</v>
      </c>
      <c r="E302" s="11">
        <f>Table2[[#This Row],[Trade Price USD]]*0.9</f>
        <v>81.900000000000006</v>
      </c>
    </row>
    <row r="303" spans="1:5" x14ac:dyDescent="0.25">
      <c r="A303" s="4" t="s">
        <v>586</v>
      </c>
      <c r="B303" s="5" t="s">
        <v>587</v>
      </c>
      <c r="C303" s="9">
        <v>413</v>
      </c>
      <c r="D303" s="10">
        <v>0.1</v>
      </c>
      <c r="E303" s="11">
        <f>Table2[[#This Row],[Trade Price USD]]*0.9</f>
        <v>371.7</v>
      </c>
    </row>
    <row r="304" spans="1:5" x14ac:dyDescent="0.25">
      <c r="A304" s="4" t="s">
        <v>588</v>
      </c>
      <c r="B304" s="5" t="s">
        <v>589</v>
      </c>
      <c r="C304" s="9">
        <v>87</v>
      </c>
      <c r="D304" s="10">
        <v>0.1</v>
      </c>
      <c r="E304" s="11">
        <f>Table2[[#This Row],[Trade Price USD]]*0.9</f>
        <v>78.3</v>
      </c>
    </row>
    <row r="305" spans="1:5" x14ac:dyDescent="0.25">
      <c r="A305" s="4" t="s">
        <v>590</v>
      </c>
      <c r="B305" s="5" t="s">
        <v>591</v>
      </c>
      <c r="C305" s="9">
        <v>174</v>
      </c>
      <c r="D305" s="10">
        <v>0.1</v>
      </c>
      <c r="E305" s="11">
        <f>Table2[[#This Row],[Trade Price USD]]*0.9</f>
        <v>156.6</v>
      </c>
    </row>
    <row r="306" spans="1:5" x14ac:dyDescent="0.25">
      <c r="A306" s="4" t="s">
        <v>592</v>
      </c>
      <c r="B306" s="5" t="s">
        <v>593</v>
      </c>
      <c r="C306" s="9">
        <v>137</v>
      </c>
      <c r="D306" s="10">
        <v>0.1</v>
      </c>
      <c r="E306" s="11">
        <f>Table2[[#This Row],[Trade Price USD]]*0.9</f>
        <v>123.3</v>
      </c>
    </row>
    <row r="307" spans="1:5" ht="30" x14ac:dyDescent="0.25">
      <c r="A307" s="4" t="s">
        <v>594</v>
      </c>
      <c r="B307" s="5" t="s">
        <v>595</v>
      </c>
      <c r="C307" s="9">
        <v>262</v>
      </c>
      <c r="D307" s="10">
        <v>0.1</v>
      </c>
      <c r="E307" s="11">
        <f>Table2[[#This Row],[Trade Price USD]]*0.9</f>
        <v>235.8</v>
      </c>
    </row>
    <row r="308" spans="1:5" x14ac:dyDescent="0.25">
      <c r="A308" s="4" t="s">
        <v>596</v>
      </c>
      <c r="B308" s="5" t="s">
        <v>597</v>
      </c>
      <c r="C308" s="9">
        <v>34</v>
      </c>
      <c r="D308" s="10">
        <v>0.1</v>
      </c>
      <c r="E308" s="11">
        <f>Table2[[#This Row],[Trade Price USD]]*0.9</f>
        <v>30.6</v>
      </c>
    </row>
    <row r="309" spans="1:5" x14ac:dyDescent="0.25">
      <c r="A309" s="4" t="s">
        <v>598</v>
      </c>
      <c r="B309" s="5" t="s">
        <v>599</v>
      </c>
      <c r="C309" s="9">
        <v>34</v>
      </c>
      <c r="D309" s="10">
        <v>0.1</v>
      </c>
      <c r="E309" s="11">
        <f>Table2[[#This Row],[Trade Price USD]]*0.9</f>
        <v>30.6</v>
      </c>
    </row>
    <row r="310" spans="1:5" x14ac:dyDescent="0.25">
      <c r="A310" s="4" t="s">
        <v>600</v>
      </c>
      <c r="B310" s="5" t="s">
        <v>601</v>
      </c>
      <c r="C310" s="9">
        <v>35</v>
      </c>
      <c r="D310" s="10">
        <v>0.1</v>
      </c>
      <c r="E310" s="11">
        <f>Table2[[#This Row],[Trade Price USD]]*0.9</f>
        <v>31.5</v>
      </c>
    </row>
    <row r="311" spans="1:5" x14ac:dyDescent="0.25">
      <c r="A311" s="4" t="s">
        <v>602</v>
      </c>
      <c r="B311" s="5" t="s">
        <v>603</v>
      </c>
      <c r="C311" s="9">
        <v>243</v>
      </c>
      <c r="D311" s="10">
        <v>0.1</v>
      </c>
      <c r="E311" s="11">
        <f>Table2[[#This Row],[Trade Price USD]]*0.9</f>
        <v>218.70000000000002</v>
      </c>
    </row>
    <row r="312" spans="1:5" x14ac:dyDescent="0.25">
      <c r="A312" s="4" t="s">
        <v>604</v>
      </c>
      <c r="B312" s="5" t="s">
        <v>605</v>
      </c>
      <c r="C312" s="9">
        <v>1461</v>
      </c>
      <c r="D312" s="10">
        <v>0.1</v>
      </c>
      <c r="E312" s="11">
        <f>Table2[[#This Row],[Trade Price USD]]*0.9</f>
        <v>1314.9</v>
      </c>
    </row>
    <row r="313" spans="1:5" x14ac:dyDescent="0.25">
      <c r="A313" s="4" t="s">
        <v>606</v>
      </c>
      <c r="B313" s="5" t="s">
        <v>607</v>
      </c>
      <c r="C313" s="9">
        <v>2357</v>
      </c>
      <c r="D313" s="10">
        <v>0.1</v>
      </c>
      <c r="E313" s="11">
        <f>Table2[[#This Row],[Trade Price USD]]*0.9</f>
        <v>2121.3000000000002</v>
      </c>
    </row>
    <row r="314" spans="1:5" x14ac:dyDescent="0.25">
      <c r="A314" s="4" t="s">
        <v>608</v>
      </c>
      <c r="B314" s="5" t="s">
        <v>609</v>
      </c>
      <c r="C314" s="9">
        <v>697</v>
      </c>
      <c r="D314" s="10">
        <v>0.1</v>
      </c>
      <c r="E314" s="11">
        <f>Table2[[#This Row],[Trade Price USD]]*0.9</f>
        <v>627.30000000000007</v>
      </c>
    </row>
    <row r="315" spans="1:5" x14ac:dyDescent="0.25">
      <c r="A315" s="4" t="s">
        <v>610</v>
      </c>
      <c r="B315" s="5" t="s">
        <v>611</v>
      </c>
      <c r="C315" s="9">
        <v>1894</v>
      </c>
      <c r="D315" s="10">
        <v>0.1</v>
      </c>
      <c r="E315" s="11">
        <f>Table2[[#This Row],[Trade Price USD]]*0.9</f>
        <v>1704.6000000000001</v>
      </c>
    </row>
    <row r="316" spans="1:5" x14ac:dyDescent="0.25">
      <c r="A316" s="4" t="s">
        <v>612</v>
      </c>
      <c r="B316" s="5" t="s">
        <v>613</v>
      </c>
      <c r="C316" s="9">
        <v>2957</v>
      </c>
      <c r="D316" s="10">
        <v>0.1</v>
      </c>
      <c r="E316" s="11">
        <f>Table2[[#This Row],[Trade Price USD]]*0.9</f>
        <v>2661.3</v>
      </c>
    </row>
    <row r="317" spans="1:5" x14ac:dyDescent="0.25">
      <c r="A317" s="4" t="s">
        <v>614</v>
      </c>
      <c r="B317" s="5" t="s">
        <v>615</v>
      </c>
      <c r="C317" s="9">
        <v>912</v>
      </c>
      <c r="D317" s="10">
        <v>0.1</v>
      </c>
      <c r="E317" s="11">
        <f>Table2[[#This Row],[Trade Price USD]]*0.9</f>
        <v>820.80000000000007</v>
      </c>
    </row>
    <row r="318" spans="1:5" x14ac:dyDescent="0.25">
      <c r="A318" s="4" t="s">
        <v>616</v>
      </c>
      <c r="B318" s="5" t="s">
        <v>617</v>
      </c>
      <c r="C318" s="9">
        <v>2250</v>
      </c>
      <c r="D318" s="10">
        <v>0.1</v>
      </c>
      <c r="E318" s="11">
        <f>Table2[[#This Row],[Trade Price USD]]*0.9</f>
        <v>2025</v>
      </c>
    </row>
    <row r="319" spans="1:5" x14ac:dyDescent="0.25">
      <c r="A319" s="4" t="s">
        <v>618</v>
      </c>
      <c r="B319" s="5" t="s">
        <v>619</v>
      </c>
      <c r="C319" s="9">
        <v>1023</v>
      </c>
      <c r="D319" s="10">
        <v>0.1</v>
      </c>
      <c r="E319" s="11">
        <f>Table2[[#This Row],[Trade Price USD]]*0.9</f>
        <v>920.7</v>
      </c>
    </row>
    <row r="320" spans="1:5" x14ac:dyDescent="0.25">
      <c r="A320" s="4" t="s">
        <v>620</v>
      </c>
      <c r="B320" s="5" t="s">
        <v>621</v>
      </c>
      <c r="C320" s="9">
        <v>477</v>
      </c>
      <c r="D320" s="10">
        <v>0.1</v>
      </c>
      <c r="E320" s="11">
        <f>Table2[[#This Row],[Trade Price USD]]*0.9</f>
        <v>429.3</v>
      </c>
    </row>
    <row r="321" spans="1:5" x14ac:dyDescent="0.25">
      <c r="A321" s="4" t="s">
        <v>622</v>
      </c>
      <c r="B321" s="5" t="s">
        <v>623</v>
      </c>
      <c r="C321" s="9">
        <v>1107</v>
      </c>
      <c r="D321" s="10">
        <v>0.1</v>
      </c>
      <c r="E321" s="11">
        <f>Table2[[#This Row],[Trade Price USD]]*0.9</f>
        <v>996.30000000000007</v>
      </c>
    </row>
    <row r="322" spans="1:5" x14ac:dyDescent="0.25">
      <c r="A322" s="4" t="s">
        <v>624</v>
      </c>
      <c r="B322" s="5" t="s">
        <v>625</v>
      </c>
      <c r="C322" s="9">
        <v>558</v>
      </c>
      <c r="D322" s="10">
        <v>0.1</v>
      </c>
      <c r="E322" s="11">
        <f>Table2[[#This Row],[Trade Price USD]]*0.9</f>
        <v>502.2</v>
      </c>
    </row>
    <row r="323" spans="1:5" x14ac:dyDescent="0.25">
      <c r="A323" s="4" t="s">
        <v>626</v>
      </c>
      <c r="B323" s="5" t="s">
        <v>627</v>
      </c>
      <c r="C323" s="9">
        <v>451</v>
      </c>
      <c r="D323" s="10">
        <v>0.1</v>
      </c>
      <c r="E323" s="11">
        <f>Table2[[#This Row],[Trade Price USD]]*0.9</f>
        <v>405.90000000000003</v>
      </c>
    </row>
    <row r="324" spans="1:5" x14ac:dyDescent="0.25">
      <c r="A324" s="4" t="s">
        <v>628</v>
      </c>
      <c r="B324" s="5" t="s">
        <v>629</v>
      </c>
      <c r="C324" s="9">
        <v>3471</v>
      </c>
      <c r="D324" s="10">
        <v>0.1</v>
      </c>
      <c r="E324" s="11">
        <f>Table2[[#This Row],[Trade Price USD]]*0.9</f>
        <v>3123.9</v>
      </c>
    </row>
    <row r="325" spans="1:5" x14ac:dyDescent="0.25">
      <c r="A325" s="4" t="s">
        <v>630</v>
      </c>
      <c r="B325" s="5" t="s">
        <v>631</v>
      </c>
      <c r="C325" s="9">
        <v>1920</v>
      </c>
      <c r="D325" s="10">
        <v>0.1</v>
      </c>
      <c r="E325" s="11">
        <f>Table2[[#This Row],[Trade Price USD]]*0.9</f>
        <v>1728</v>
      </c>
    </row>
    <row r="326" spans="1:5" x14ac:dyDescent="0.25">
      <c r="A326" s="4" t="s">
        <v>632</v>
      </c>
      <c r="B326" s="5" t="s">
        <v>633</v>
      </c>
      <c r="C326" s="9">
        <v>1311</v>
      </c>
      <c r="D326" s="10">
        <v>0.1</v>
      </c>
      <c r="E326" s="11">
        <f>Table2[[#This Row],[Trade Price USD]]*0.9</f>
        <v>1179.9000000000001</v>
      </c>
    </row>
    <row r="327" spans="1:5" x14ac:dyDescent="0.25">
      <c r="A327" s="4" t="s">
        <v>634</v>
      </c>
      <c r="B327" s="5" t="s">
        <v>635</v>
      </c>
      <c r="C327" s="9">
        <v>132</v>
      </c>
      <c r="D327" s="10">
        <v>0.1</v>
      </c>
      <c r="E327" s="11">
        <f>Table2[[#This Row],[Trade Price USD]]*0.9</f>
        <v>118.8</v>
      </c>
    </row>
    <row r="328" spans="1:5" x14ac:dyDescent="0.25">
      <c r="A328" s="4" t="s">
        <v>636</v>
      </c>
      <c r="B328" s="5" t="s">
        <v>637</v>
      </c>
      <c r="C328" s="9">
        <v>65</v>
      </c>
      <c r="D328" s="10">
        <v>0.1</v>
      </c>
      <c r="E328" s="11">
        <f>Table2[[#This Row],[Trade Price USD]]*0.9</f>
        <v>58.5</v>
      </c>
    </row>
    <row r="329" spans="1:5" x14ac:dyDescent="0.25">
      <c r="A329" s="4" t="s">
        <v>638</v>
      </c>
      <c r="B329" s="5" t="s">
        <v>639</v>
      </c>
      <c r="C329" s="9">
        <v>146</v>
      </c>
      <c r="D329" s="10">
        <v>0.1</v>
      </c>
      <c r="E329" s="11">
        <f>Table2[[#This Row],[Trade Price USD]]*0.9</f>
        <v>131.4</v>
      </c>
    </row>
    <row r="330" spans="1:5" x14ac:dyDescent="0.25">
      <c r="A330" s="4" t="s">
        <v>640</v>
      </c>
      <c r="B330" s="5" t="s">
        <v>641</v>
      </c>
      <c r="C330" s="9">
        <v>45</v>
      </c>
      <c r="D330" s="10">
        <v>0.1</v>
      </c>
      <c r="E330" s="11">
        <f>Table2[[#This Row],[Trade Price USD]]*0.9</f>
        <v>40.5</v>
      </c>
    </row>
    <row r="331" spans="1:5" x14ac:dyDescent="0.25">
      <c r="A331" s="4" t="s">
        <v>642</v>
      </c>
      <c r="B331" s="5" t="s">
        <v>643</v>
      </c>
      <c r="C331" s="9">
        <v>41</v>
      </c>
      <c r="D331" s="10">
        <v>0.1</v>
      </c>
      <c r="E331" s="11">
        <f>Table2[[#This Row],[Trade Price USD]]*0.9</f>
        <v>36.9</v>
      </c>
    </row>
    <row r="332" spans="1:5" x14ac:dyDescent="0.25">
      <c r="A332" s="4" t="s">
        <v>644</v>
      </c>
      <c r="B332" s="5" t="s">
        <v>645</v>
      </c>
      <c r="C332" s="9">
        <v>166</v>
      </c>
      <c r="D332" s="10">
        <v>0.1</v>
      </c>
      <c r="E332" s="11">
        <f>Table2[[#This Row],[Trade Price USD]]*0.9</f>
        <v>149.4</v>
      </c>
    </row>
    <row r="333" spans="1:5" x14ac:dyDescent="0.25">
      <c r="A333" s="4" t="s">
        <v>646</v>
      </c>
      <c r="B333" s="5" t="s">
        <v>647</v>
      </c>
      <c r="C333" s="9">
        <v>59</v>
      </c>
      <c r="D333" s="10">
        <v>0.1</v>
      </c>
      <c r="E333" s="11">
        <f>Table2[[#This Row],[Trade Price USD]]*0.9</f>
        <v>53.1</v>
      </c>
    </row>
    <row r="334" spans="1:5" x14ac:dyDescent="0.25">
      <c r="A334" s="4" t="s">
        <v>648</v>
      </c>
      <c r="B334" s="5" t="s">
        <v>649</v>
      </c>
      <c r="C334" s="9">
        <v>155</v>
      </c>
      <c r="D334" s="10">
        <v>0.1</v>
      </c>
      <c r="E334" s="11">
        <f>Table2[[#This Row],[Trade Price USD]]*0.9</f>
        <v>139.5</v>
      </c>
    </row>
    <row r="335" spans="1:5" x14ac:dyDescent="0.25">
      <c r="A335" s="4" t="s">
        <v>650</v>
      </c>
      <c r="B335" s="5" t="s">
        <v>651</v>
      </c>
      <c r="C335" s="9">
        <v>69</v>
      </c>
      <c r="D335" s="10">
        <v>0.1</v>
      </c>
      <c r="E335" s="11">
        <f>Table2[[#This Row],[Trade Price USD]]*0.9</f>
        <v>62.1</v>
      </c>
    </row>
    <row r="336" spans="1:5" x14ac:dyDescent="0.25">
      <c r="A336" s="4" t="s">
        <v>652</v>
      </c>
      <c r="B336" s="5" t="s">
        <v>653</v>
      </c>
      <c r="C336" s="9">
        <v>132</v>
      </c>
      <c r="D336" s="10">
        <v>0.1</v>
      </c>
      <c r="E336" s="11">
        <f>Table2[[#This Row],[Trade Price USD]]*0.9</f>
        <v>118.8</v>
      </c>
    </row>
    <row r="337" spans="1:5" x14ac:dyDescent="0.25">
      <c r="A337" s="4" t="s">
        <v>654</v>
      </c>
      <c r="B337" s="5" t="s">
        <v>655</v>
      </c>
      <c r="C337" s="9">
        <v>116</v>
      </c>
      <c r="D337" s="10">
        <v>0.1</v>
      </c>
      <c r="E337" s="11">
        <f>Table2[[#This Row],[Trade Price USD]]*0.9</f>
        <v>104.4</v>
      </c>
    </row>
    <row r="338" spans="1:5" x14ac:dyDescent="0.25">
      <c r="A338" s="4" t="s">
        <v>656</v>
      </c>
      <c r="B338" s="5" t="s">
        <v>657</v>
      </c>
      <c r="C338" s="9">
        <v>47</v>
      </c>
      <c r="D338" s="10">
        <v>0.1</v>
      </c>
      <c r="E338" s="11">
        <f>Table2[[#This Row],[Trade Price USD]]*0.9</f>
        <v>42.300000000000004</v>
      </c>
    </row>
    <row r="339" spans="1:5" x14ac:dyDescent="0.25">
      <c r="A339" s="4" t="s">
        <v>658</v>
      </c>
      <c r="B339" s="5" t="s">
        <v>659</v>
      </c>
      <c r="C339" s="9">
        <v>113</v>
      </c>
      <c r="D339" s="10">
        <v>0.1</v>
      </c>
      <c r="E339" s="11">
        <f>Table2[[#This Row],[Trade Price USD]]*0.9</f>
        <v>101.7</v>
      </c>
    </row>
    <row r="340" spans="1:5" x14ac:dyDescent="0.25">
      <c r="A340" s="4" t="s">
        <v>660</v>
      </c>
      <c r="B340" s="5" t="s">
        <v>661</v>
      </c>
      <c r="C340" s="9">
        <v>158</v>
      </c>
      <c r="D340" s="10">
        <v>0.1</v>
      </c>
      <c r="E340" s="11">
        <f>Table2[[#This Row],[Trade Price USD]]*0.9</f>
        <v>142.20000000000002</v>
      </c>
    </row>
    <row r="341" spans="1:5" x14ac:dyDescent="0.25">
      <c r="A341" s="4" t="s">
        <v>662</v>
      </c>
      <c r="B341" s="5" t="s">
        <v>663</v>
      </c>
      <c r="C341" s="9">
        <v>70</v>
      </c>
      <c r="D341" s="10">
        <v>0.1</v>
      </c>
      <c r="E341" s="11">
        <f>Table2[[#This Row],[Trade Price USD]]*0.9</f>
        <v>63</v>
      </c>
    </row>
    <row r="342" spans="1:5" x14ac:dyDescent="0.25">
      <c r="A342" s="4" t="s">
        <v>664</v>
      </c>
      <c r="B342" s="5" t="s">
        <v>665</v>
      </c>
      <c r="C342" s="9">
        <v>568</v>
      </c>
      <c r="D342" s="10">
        <v>0.1</v>
      </c>
      <c r="E342" s="11">
        <f>Table2[[#This Row],[Trade Price USD]]*0.9</f>
        <v>511.2</v>
      </c>
    </row>
    <row r="343" spans="1:5" x14ac:dyDescent="0.25">
      <c r="A343" s="4" t="s">
        <v>666</v>
      </c>
      <c r="B343" s="5" t="s">
        <v>667</v>
      </c>
      <c r="C343" s="9">
        <v>269</v>
      </c>
      <c r="D343" s="10">
        <v>0.1</v>
      </c>
      <c r="E343" s="11">
        <f>Table2[[#This Row],[Trade Price USD]]*0.9</f>
        <v>242.1</v>
      </c>
    </row>
    <row r="344" spans="1:5" x14ac:dyDescent="0.25">
      <c r="A344" s="4" t="s">
        <v>668</v>
      </c>
      <c r="B344" s="5" t="s">
        <v>669</v>
      </c>
      <c r="C344" s="9">
        <v>172</v>
      </c>
      <c r="D344" s="10">
        <v>0.1</v>
      </c>
      <c r="E344" s="11">
        <f>Table2[[#This Row],[Trade Price USD]]*0.9</f>
        <v>154.80000000000001</v>
      </c>
    </row>
    <row r="345" spans="1:5" x14ac:dyDescent="0.25">
      <c r="A345" s="4" t="s">
        <v>670</v>
      </c>
      <c r="B345" s="5" t="s">
        <v>671</v>
      </c>
      <c r="C345" s="9">
        <v>67</v>
      </c>
      <c r="D345" s="10">
        <v>0.1</v>
      </c>
      <c r="E345" s="11">
        <f>Table2[[#This Row],[Trade Price USD]]*0.9</f>
        <v>60.300000000000004</v>
      </c>
    </row>
    <row r="346" spans="1:5" x14ac:dyDescent="0.25">
      <c r="A346" s="4" t="s">
        <v>672</v>
      </c>
      <c r="B346" s="5" t="s">
        <v>673</v>
      </c>
      <c r="C346" s="9">
        <v>51</v>
      </c>
      <c r="D346" s="10">
        <v>0.1</v>
      </c>
      <c r="E346" s="11">
        <f>Table2[[#This Row],[Trade Price USD]]*0.9</f>
        <v>45.9</v>
      </c>
    </row>
    <row r="347" spans="1:5" x14ac:dyDescent="0.25">
      <c r="A347" s="4" t="s">
        <v>674</v>
      </c>
      <c r="B347" s="5" t="s">
        <v>675</v>
      </c>
      <c r="C347" s="9">
        <v>51</v>
      </c>
      <c r="D347" s="10">
        <v>0.1</v>
      </c>
      <c r="E347" s="11">
        <f>Table2[[#This Row],[Trade Price USD]]*0.9</f>
        <v>45.9</v>
      </c>
    </row>
    <row r="348" spans="1:5" x14ac:dyDescent="0.25">
      <c r="A348" s="4" t="s">
        <v>676</v>
      </c>
      <c r="B348" s="5" t="s">
        <v>677</v>
      </c>
      <c r="C348" s="9">
        <v>568</v>
      </c>
      <c r="D348" s="10">
        <v>0.1</v>
      </c>
      <c r="E348" s="11">
        <f>Table2[[#This Row],[Trade Price USD]]*0.9</f>
        <v>511.2</v>
      </c>
    </row>
    <row r="349" spans="1:5" x14ac:dyDescent="0.25">
      <c r="A349" s="4" t="s">
        <v>678</v>
      </c>
      <c r="B349" s="5" t="s">
        <v>679</v>
      </c>
      <c r="C349" s="9">
        <v>154</v>
      </c>
      <c r="D349" s="10">
        <v>0.1</v>
      </c>
      <c r="E349" s="11">
        <f>Table2[[#This Row],[Trade Price USD]]*0.9</f>
        <v>138.6</v>
      </c>
    </row>
    <row r="350" spans="1:5" x14ac:dyDescent="0.25">
      <c r="A350" s="4" t="s">
        <v>680</v>
      </c>
      <c r="B350" s="5" t="s">
        <v>681</v>
      </c>
      <c r="C350" s="9">
        <v>938</v>
      </c>
      <c r="D350" s="10">
        <v>0.1</v>
      </c>
      <c r="E350" s="11">
        <f>Table2[[#This Row],[Trade Price USD]]*0.9</f>
        <v>844.2</v>
      </c>
    </row>
    <row r="351" spans="1:5" x14ac:dyDescent="0.25">
      <c r="A351" s="4" t="s">
        <v>682</v>
      </c>
      <c r="B351" s="5" t="s">
        <v>683</v>
      </c>
      <c r="C351" s="9">
        <v>215</v>
      </c>
      <c r="D351" s="10">
        <v>0.1</v>
      </c>
      <c r="E351" s="11">
        <f>Table2[[#This Row],[Trade Price USD]]*0.9</f>
        <v>193.5</v>
      </c>
    </row>
    <row r="352" spans="1:5" x14ac:dyDescent="0.25">
      <c r="A352" s="4" t="s">
        <v>684</v>
      </c>
      <c r="B352" s="5" t="s">
        <v>685</v>
      </c>
      <c r="C352" s="9">
        <v>154</v>
      </c>
      <c r="D352" s="10">
        <v>0.1</v>
      </c>
      <c r="E352" s="11">
        <f>Table2[[#This Row],[Trade Price USD]]*0.9</f>
        <v>138.6</v>
      </c>
    </row>
    <row r="353" spans="1:5" x14ac:dyDescent="0.25">
      <c r="A353" s="4" t="s">
        <v>686</v>
      </c>
      <c r="B353" s="5" t="s">
        <v>687</v>
      </c>
      <c r="C353" s="9">
        <v>62</v>
      </c>
      <c r="D353" s="10">
        <v>0.1</v>
      </c>
      <c r="E353" s="11">
        <f>Table2[[#This Row],[Trade Price USD]]*0.9</f>
        <v>55.800000000000004</v>
      </c>
    </row>
    <row r="354" spans="1:5" x14ac:dyDescent="0.25">
      <c r="A354" s="4" t="s">
        <v>688</v>
      </c>
      <c r="B354" s="5" t="s">
        <v>689</v>
      </c>
      <c r="C354" s="9">
        <v>84</v>
      </c>
      <c r="D354" s="10">
        <v>0.1</v>
      </c>
      <c r="E354" s="11">
        <f>Table2[[#This Row],[Trade Price USD]]*0.9</f>
        <v>75.600000000000009</v>
      </c>
    </row>
    <row r="355" spans="1:5" x14ac:dyDescent="0.25">
      <c r="A355" s="4" t="s">
        <v>690</v>
      </c>
      <c r="B355" s="5" t="s">
        <v>691</v>
      </c>
      <c r="C355" s="9">
        <v>147</v>
      </c>
      <c r="D355" s="10">
        <v>0.1</v>
      </c>
      <c r="E355" s="11">
        <f>Table2[[#This Row],[Trade Price USD]]*0.9</f>
        <v>132.30000000000001</v>
      </c>
    </row>
    <row r="356" spans="1:5" x14ac:dyDescent="0.25">
      <c r="A356" s="4" t="s">
        <v>692</v>
      </c>
      <c r="B356" s="5" t="s">
        <v>693</v>
      </c>
      <c r="C356" s="9">
        <v>129</v>
      </c>
      <c r="D356" s="10">
        <v>0.1</v>
      </c>
      <c r="E356" s="11">
        <f>Table2[[#This Row],[Trade Price USD]]*0.9</f>
        <v>116.10000000000001</v>
      </c>
    </row>
    <row r="357" spans="1:5" x14ac:dyDescent="0.25">
      <c r="A357" s="4" t="s">
        <v>694</v>
      </c>
      <c r="B357" s="5" t="s">
        <v>695</v>
      </c>
      <c r="C357" s="9">
        <v>129</v>
      </c>
      <c r="D357" s="10">
        <v>0.1</v>
      </c>
      <c r="E357" s="11">
        <f>Table2[[#This Row],[Trade Price USD]]*0.9</f>
        <v>116.10000000000001</v>
      </c>
    </row>
    <row r="358" spans="1:5" x14ac:dyDescent="0.25">
      <c r="A358" s="4" t="s">
        <v>696</v>
      </c>
      <c r="B358" s="5" t="s">
        <v>697</v>
      </c>
      <c r="C358" s="9">
        <v>174</v>
      </c>
      <c r="D358" s="10">
        <v>0.1</v>
      </c>
      <c r="E358" s="11">
        <f>Table2[[#This Row],[Trade Price USD]]*0.9</f>
        <v>156.6</v>
      </c>
    </row>
    <row r="359" spans="1:5" x14ac:dyDescent="0.25">
      <c r="A359" s="4" t="s">
        <v>698</v>
      </c>
      <c r="B359" s="5" t="s">
        <v>699</v>
      </c>
      <c r="C359" s="9">
        <v>138</v>
      </c>
      <c r="D359" s="10">
        <v>0.1</v>
      </c>
      <c r="E359" s="11">
        <f>Table2[[#This Row],[Trade Price USD]]*0.9</f>
        <v>124.2</v>
      </c>
    </row>
    <row r="360" spans="1:5" x14ac:dyDescent="0.25">
      <c r="A360" s="4" t="s">
        <v>700</v>
      </c>
      <c r="B360" s="5" t="s">
        <v>701</v>
      </c>
      <c r="C360" s="9">
        <v>85</v>
      </c>
      <c r="D360" s="10">
        <v>0.1</v>
      </c>
      <c r="E360" s="11">
        <f>Table2[[#This Row],[Trade Price USD]]*0.9</f>
        <v>76.5</v>
      </c>
    </row>
    <row r="361" spans="1:5" x14ac:dyDescent="0.25">
      <c r="A361" s="4" t="s">
        <v>702</v>
      </c>
      <c r="B361" s="5" t="s">
        <v>703</v>
      </c>
      <c r="C361" s="9">
        <v>82</v>
      </c>
      <c r="D361" s="10">
        <v>0.1</v>
      </c>
      <c r="E361" s="11">
        <f>Table2[[#This Row],[Trade Price USD]]*0.9</f>
        <v>73.8</v>
      </c>
    </row>
    <row r="362" spans="1:5" x14ac:dyDescent="0.25">
      <c r="A362" s="4" t="s">
        <v>704</v>
      </c>
      <c r="B362" s="5" t="s">
        <v>705</v>
      </c>
      <c r="C362" s="9">
        <v>182</v>
      </c>
      <c r="D362" s="10">
        <v>0.1</v>
      </c>
      <c r="E362" s="11">
        <f>Table2[[#This Row],[Trade Price USD]]*0.9</f>
        <v>163.80000000000001</v>
      </c>
    </row>
    <row r="363" spans="1:5" x14ac:dyDescent="0.25">
      <c r="A363" s="4" t="s">
        <v>706</v>
      </c>
      <c r="B363" s="5" t="s">
        <v>707</v>
      </c>
      <c r="C363" s="9">
        <v>57</v>
      </c>
      <c r="D363" s="10">
        <v>0.1</v>
      </c>
      <c r="E363" s="11">
        <f>Table2[[#This Row],[Trade Price USD]]*0.9</f>
        <v>51.300000000000004</v>
      </c>
    </row>
    <row r="364" spans="1:5" x14ac:dyDescent="0.25">
      <c r="A364" s="4" t="s">
        <v>708</v>
      </c>
      <c r="B364" s="5" t="s">
        <v>709</v>
      </c>
      <c r="C364" s="9">
        <v>108</v>
      </c>
      <c r="D364" s="10">
        <v>0.1</v>
      </c>
      <c r="E364" s="11">
        <f>Table2[[#This Row],[Trade Price USD]]*0.9</f>
        <v>97.2</v>
      </c>
    </row>
    <row r="365" spans="1:5" x14ac:dyDescent="0.25">
      <c r="A365" s="4" t="s">
        <v>710</v>
      </c>
      <c r="B365" s="5" t="s">
        <v>711</v>
      </c>
      <c r="C365" s="9">
        <v>67</v>
      </c>
      <c r="D365" s="10">
        <v>0.1</v>
      </c>
      <c r="E365" s="11">
        <f>Table2[[#This Row],[Trade Price USD]]*0.9</f>
        <v>60.300000000000004</v>
      </c>
    </row>
    <row r="366" spans="1:5" x14ac:dyDescent="0.25">
      <c r="A366" s="4" t="s">
        <v>712</v>
      </c>
      <c r="B366" s="5" t="s">
        <v>713</v>
      </c>
      <c r="C366" s="9">
        <v>154</v>
      </c>
      <c r="D366" s="10">
        <v>0.1</v>
      </c>
      <c r="E366" s="11">
        <f>Table2[[#This Row],[Trade Price USD]]*0.9</f>
        <v>138.6</v>
      </c>
    </row>
    <row r="367" spans="1:5" x14ac:dyDescent="0.25">
      <c r="A367" s="4" t="s">
        <v>714</v>
      </c>
      <c r="B367" s="5" t="s">
        <v>715</v>
      </c>
      <c r="C367" s="9">
        <v>34</v>
      </c>
      <c r="D367" s="10">
        <v>0.1</v>
      </c>
      <c r="E367" s="11">
        <f>Table2[[#This Row],[Trade Price USD]]*0.9</f>
        <v>30.6</v>
      </c>
    </row>
    <row r="368" spans="1:5" x14ac:dyDescent="0.25">
      <c r="A368" s="4" t="s">
        <v>716</v>
      </c>
      <c r="B368" s="5" t="s">
        <v>717</v>
      </c>
      <c r="C368" s="9">
        <v>337</v>
      </c>
      <c r="D368" s="10">
        <v>0.1</v>
      </c>
      <c r="E368" s="11">
        <f>Table2[[#This Row],[Trade Price USD]]*0.9</f>
        <v>303.3</v>
      </c>
    </row>
    <row r="369" spans="1:5" x14ac:dyDescent="0.25">
      <c r="A369" s="4" t="s">
        <v>718</v>
      </c>
      <c r="B369" s="5" t="s">
        <v>719</v>
      </c>
      <c r="C369" s="9">
        <v>139</v>
      </c>
      <c r="D369" s="10">
        <v>0.1</v>
      </c>
      <c r="E369" s="11">
        <f>Table2[[#This Row],[Trade Price USD]]*0.9</f>
        <v>125.10000000000001</v>
      </c>
    </row>
    <row r="370" spans="1:5" x14ac:dyDescent="0.25">
      <c r="A370" s="4" t="s">
        <v>720</v>
      </c>
      <c r="B370" s="5" t="s">
        <v>721</v>
      </c>
      <c r="C370" s="9">
        <v>149</v>
      </c>
      <c r="D370" s="10">
        <v>0.1</v>
      </c>
      <c r="E370" s="11">
        <f>Table2[[#This Row],[Trade Price USD]]*0.9</f>
        <v>134.1</v>
      </c>
    </row>
    <row r="371" spans="1:5" x14ac:dyDescent="0.25">
      <c r="A371" s="4" t="s">
        <v>722</v>
      </c>
      <c r="B371" s="5" t="s">
        <v>723</v>
      </c>
      <c r="C371" s="9">
        <v>120</v>
      </c>
      <c r="D371" s="10">
        <v>0.1</v>
      </c>
      <c r="E371" s="11">
        <f>Table2[[#This Row],[Trade Price USD]]*0.9</f>
        <v>108</v>
      </c>
    </row>
    <row r="372" spans="1:5" x14ac:dyDescent="0.25">
      <c r="A372" s="4" t="s">
        <v>724</v>
      </c>
      <c r="B372" s="5" t="s">
        <v>725</v>
      </c>
      <c r="C372" s="9">
        <v>228</v>
      </c>
      <c r="D372" s="10">
        <v>0.1</v>
      </c>
      <c r="E372" s="11">
        <f>Table2[[#This Row],[Trade Price USD]]*0.9</f>
        <v>205.20000000000002</v>
      </c>
    </row>
    <row r="373" spans="1:5" x14ac:dyDescent="0.25">
      <c r="A373" s="4" t="s">
        <v>726</v>
      </c>
      <c r="B373" s="5" t="s">
        <v>727</v>
      </c>
      <c r="C373" s="9">
        <v>55</v>
      </c>
      <c r="D373" s="10">
        <v>0.1</v>
      </c>
      <c r="E373" s="11">
        <f>Table2[[#This Row],[Trade Price USD]]*0.9</f>
        <v>49.5</v>
      </c>
    </row>
    <row r="374" spans="1:5" x14ac:dyDescent="0.25">
      <c r="A374" s="4" t="s">
        <v>728</v>
      </c>
      <c r="B374" s="5" t="s">
        <v>729</v>
      </c>
      <c r="C374" s="9">
        <v>104</v>
      </c>
      <c r="D374" s="10">
        <v>0.1</v>
      </c>
      <c r="E374" s="11">
        <f>Table2[[#This Row],[Trade Price USD]]*0.9</f>
        <v>93.600000000000009</v>
      </c>
    </row>
    <row r="375" spans="1:5" x14ac:dyDescent="0.25">
      <c r="A375" s="4" t="s">
        <v>730</v>
      </c>
      <c r="B375" s="5" t="s">
        <v>731</v>
      </c>
      <c r="C375" s="9">
        <v>93</v>
      </c>
      <c r="D375" s="10">
        <v>0.1</v>
      </c>
      <c r="E375" s="11">
        <f>Table2[[#This Row],[Trade Price USD]]*0.9</f>
        <v>83.7</v>
      </c>
    </row>
    <row r="376" spans="1:5" x14ac:dyDescent="0.25">
      <c r="A376" s="4" t="s">
        <v>732</v>
      </c>
      <c r="B376" s="5" t="s">
        <v>733</v>
      </c>
      <c r="C376" s="9">
        <v>70</v>
      </c>
      <c r="D376" s="10">
        <v>0.1</v>
      </c>
      <c r="E376" s="11">
        <f>Table2[[#This Row],[Trade Price USD]]*0.9</f>
        <v>63</v>
      </c>
    </row>
    <row r="377" spans="1:5" x14ac:dyDescent="0.25">
      <c r="A377" s="4" t="s">
        <v>734</v>
      </c>
      <c r="B377" s="5" t="s">
        <v>735</v>
      </c>
      <c r="C377" s="9">
        <v>243</v>
      </c>
      <c r="D377" s="10">
        <v>0.1</v>
      </c>
      <c r="E377" s="11">
        <f>Table2[[#This Row],[Trade Price USD]]*0.9</f>
        <v>218.70000000000002</v>
      </c>
    </row>
    <row r="378" spans="1:5" x14ac:dyDescent="0.25">
      <c r="A378" s="4" t="s">
        <v>736</v>
      </c>
      <c r="B378" s="5" t="s">
        <v>737</v>
      </c>
      <c r="C378" s="9">
        <v>103</v>
      </c>
      <c r="D378" s="10">
        <v>0.1</v>
      </c>
      <c r="E378" s="11">
        <f>Table2[[#This Row],[Trade Price USD]]*0.9</f>
        <v>92.7</v>
      </c>
    </row>
    <row r="379" spans="1:5" x14ac:dyDescent="0.25">
      <c r="A379" s="4" t="s">
        <v>738</v>
      </c>
      <c r="B379" s="5" t="s">
        <v>739</v>
      </c>
      <c r="C379" s="9">
        <v>4144</v>
      </c>
      <c r="D379" s="10">
        <v>0.1</v>
      </c>
      <c r="E379" s="11">
        <f>Table2[[#This Row],[Trade Price USD]]*0.9</f>
        <v>3729.6</v>
      </c>
    </row>
    <row r="380" spans="1:5" x14ac:dyDescent="0.25">
      <c r="A380" s="4" t="s">
        <v>740</v>
      </c>
      <c r="B380" s="5" t="s">
        <v>741</v>
      </c>
      <c r="C380" s="9">
        <v>3214</v>
      </c>
      <c r="D380" s="10">
        <v>0.1</v>
      </c>
      <c r="E380" s="11">
        <f>Table2[[#This Row],[Trade Price USD]]*0.9</f>
        <v>2892.6</v>
      </c>
    </row>
    <row r="381" spans="1:5" x14ac:dyDescent="0.25">
      <c r="A381" s="4" t="s">
        <v>742</v>
      </c>
      <c r="B381" s="5" t="s">
        <v>743</v>
      </c>
      <c r="C381" s="9">
        <v>42</v>
      </c>
      <c r="D381" s="10">
        <v>0.1</v>
      </c>
      <c r="E381" s="11">
        <f>Table2[[#This Row],[Trade Price USD]]*0.9</f>
        <v>37.800000000000004</v>
      </c>
    </row>
    <row r="382" spans="1:5" x14ac:dyDescent="0.25">
      <c r="A382" s="4" t="s">
        <v>744</v>
      </c>
      <c r="B382" s="5" t="s">
        <v>745</v>
      </c>
      <c r="C382" s="9">
        <v>58</v>
      </c>
      <c r="D382" s="10">
        <v>0.1</v>
      </c>
      <c r="E382" s="11">
        <f>Table2[[#This Row],[Trade Price USD]]*0.9</f>
        <v>52.2</v>
      </c>
    </row>
    <row r="383" spans="1:5" x14ac:dyDescent="0.25">
      <c r="A383" s="4" t="s">
        <v>746</v>
      </c>
      <c r="B383" s="5" t="s">
        <v>747</v>
      </c>
      <c r="C383" s="9">
        <v>39</v>
      </c>
      <c r="D383" s="10">
        <v>0.1</v>
      </c>
      <c r="E383" s="11">
        <f>Table2[[#This Row],[Trade Price USD]]*0.9</f>
        <v>35.1</v>
      </c>
    </row>
    <row r="384" spans="1:5" x14ac:dyDescent="0.25">
      <c r="A384" s="4" t="s">
        <v>748</v>
      </c>
      <c r="B384" s="5" t="s">
        <v>749</v>
      </c>
      <c r="C384" s="9">
        <v>2036</v>
      </c>
      <c r="D384" s="10">
        <v>0.1</v>
      </c>
      <c r="E384" s="11">
        <f>Table2[[#This Row],[Trade Price USD]]*0.9</f>
        <v>1832.4</v>
      </c>
    </row>
    <row r="385" spans="1:5" x14ac:dyDescent="0.25">
      <c r="A385" s="4" t="s">
        <v>750</v>
      </c>
      <c r="B385" s="5" t="s">
        <v>751</v>
      </c>
      <c r="C385" s="9">
        <v>2036</v>
      </c>
      <c r="D385" s="10">
        <v>0.1</v>
      </c>
      <c r="E385" s="11">
        <f>Table2[[#This Row],[Trade Price USD]]*0.9</f>
        <v>1832.4</v>
      </c>
    </row>
    <row r="386" spans="1:5" x14ac:dyDescent="0.25">
      <c r="A386" s="4" t="s">
        <v>752</v>
      </c>
      <c r="B386" s="5" t="s">
        <v>753</v>
      </c>
      <c r="C386" s="9">
        <v>1703</v>
      </c>
      <c r="D386" s="10">
        <v>0.1</v>
      </c>
      <c r="E386" s="11">
        <f>Table2[[#This Row],[Trade Price USD]]*0.9</f>
        <v>1532.7</v>
      </c>
    </row>
    <row r="387" spans="1:5" x14ac:dyDescent="0.25">
      <c r="A387" s="4" t="s">
        <v>754</v>
      </c>
      <c r="B387" s="5" t="s">
        <v>755</v>
      </c>
      <c r="C387" s="9">
        <v>1498</v>
      </c>
      <c r="D387" s="10">
        <v>0.1</v>
      </c>
      <c r="E387" s="11">
        <f>Table2[[#This Row],[Trade Price USD]]*0.9</f>
        <v>1348.2</v>
      </c>
    </row>
    <row r="388" spans="1:5" x14ac:dyDescent="0.25">
      <c r="A388" s="4" t="s">
        <v>756</v>
      </c>
      <c r="B388" s="5" t="s">
        <v>757</v>
      </c>
      <c r="C388" s="9">
        <v>1703</v>
      </c>
      <c r="D388" s="10">
        <v>0.1</v>
      </c>
      <c r="E388" s="11">
        <f>Table2[[#This Row],[Trade Price USD]]*0.9</f>
        <v>1532.7</v>
      </c>
    </row>
    <row r="389" spans="1:5" x14ac:dyDescent="0.25">
      <c r="A389" s="4" t="s">
        <v>758</v>
      </c>
      <c r="B389" s="5" t="s">
        <v>759</v>
      </c>
      <c r="C389" s="9">
        <v>1882</v>
      </c>
      <c r="D389" s="10">
        <v>0.1</v>
      </c>
      <c r="E389" s="11">
        <f>Table2[[#This Row],[Trade Price USD]]*0.9</f>
        <v>1693.8</v>
      </c>
    </row>
    <row r="390" spans="1:5" x14ac:dyDescent="0.25">
      <c r="A390" s="4" t="s">
        <v>760</v>
      </c>
      <c r="B390" s="5" t="s">
        <v>761</v>
      </c>
      <c r="C390" s="9">
        <v>886</v>
      </c>
      <c r="D390" s="10">
        <v>0.1</v>
      </c>
      <c r="E390" s="11">
        <f>Table2[[#This Row],[Trade Price USD]]*0.9</f>
        <v>797.4</v>
      </c>
    </row>
    <row r="391" spans="1:5" x14ac:dyDescent="0.25">
      <c r="A391" s="4" t="s">
        <v>762</v>
      </c>
      <c r="B391" s="5" t="s">
        <v>763</v>
      </c>
      <c r="C391" s="9">
        <v>886</v>
      </c>
      <c r="D391" s="10">
        <v>0.1</v>
      </c>
      <c r="E391" s="11">
        <f>Table2[[#This Row],[Trade Price USD]]*0.9</f>
        <v>797.4</v>
      </c>
    </row>
    <row r="392" spans="1:5" x14ac:dyDescent="0.25">
      <c r="A392" s="4" t="s">
        <v>764</v>
      </c>
      <c r="B392" s="5" t="s">
        <v>765</v>
      </c>
      <c r="C392" s="9">
        <v>1753</v>
      </c>
      <c r="D392" s="10">
        <v>0.1</v>
      </c>
      <c r="E392" s="11">
        <f>Table2[[#This Row],[Trade Price USD]]*0.9</f>
        <v>1577.7</v>
      </c>
    </row>
    <row r="393" spans="1:5" x14ac:dyDescent="0.25">
      <c r="A393" s="4" t="s">
        <v>766</v>
      </c>
      <c r="B393" s="5" t="s">
        <v>767</v>
      </c>
      <c r="C393" s="9">
        <v>51</v>
      </c>
      <c r="D393" s="10">
        <v>0.1</v>
      </c>
      <c r="E393" s="11">
        <f>Table2[[#This Row],[Trade Price USD]]*0.9</f>
        <v>45.9</v>
      </c>
    </row>
    <row r="394" spans="1:5" x14ac:dyDescent="0.25">
      <c r="A394" s="4" t="s">
        <v>768</v>
      </c>
      <c r="B394" s="5" t="s">
        <v>769</v>
      </c>
      <c r="C394" s="9">
        <v>2074</v>
      </c>
      <c r="D394" s="10">
        <v>0.1</v>
      </c>
      <c r="E394" s="11">
        <f>Table2[[#This Row],[Trade Price USD]]*0.9</f>
        <v>1866.6000000000001</v>
      </c>
    </row>
    <row r="395" spans="1:5" x14ac:dyDescent="0.25">
      <c r="A395" s="4" t="s">
        <v>770</v>
      </c>
      <c r="B395" s="5" t="s">
        <v>771</v>
      </c>
      <c r="C395" s="9">
        <v>772</v>
      </c>
      <c r="D395" s="10">
        <v>0.1</v>
      </c>
      <c r="E395" s="11">
        <f>Table2[[#This Row],[Trade Price USD]]*0.9</f>
        <v>694.80000000000007</v>
      </c>
    </row>
    <row r="396" spans="1:5" x14ac:dyDescent="0.25">
      <c r="A396" s="4" t="s">
        <v>772</v>
      </c>
      <c r="B396" s="5" t="s">
        <v>773</v>
      </c>
      <c r="C396" s="9">
        <v>199</v>
      </c>
      <c r="D396" s="10">
        <v>0.1</v>
      </c>
      <c r="E396" s="11">
        <f>Table2[[#This Row],[Trade Price USD]]*0.9</f>
        <v>179.1</v>
      </c>
    </row>
    <row r="397" spans="1:5" x14ac:dyDescent="0.25">
      <c r="A397" s="4" t="s">
        <v>774</v>
      </c>
      <c r="B397" s="5" t="s">
        <v>775</v>
      </c>
      <c r="C397" s="9">
        <v>657</v>
      </c>
      <c r="D397" s="10">
        <v>0.1</v>
      </c>
      <c r="E397" s="11">
        <f>Table2[[#This Row],[Trade Price USD]]*0.9</f>
        <v>591.30000000000007</v>
      </c>
    </row>
    <row r="398" spans="1:5" x14ac:dyDescent="0.25">
      <c r="A398" s="4" t="s">
        <v>776</v>
      </c>
      <c r="B398" s="5" t="s">
        <v>777</v>
      </c>
      <c r="C398" s="9">
        <v>212</v>
      </c>
      <c r="D398" s="10">
        <v>0.1</v>
      </c>
      <c r="E398" s="11">
        <f>Table2[[#This Row],[Trade Price USD]]*0.9</f>
        <v>190.8</v>
      </c>
    </row>
    <row r="399" spans="1:5" x14ac:dyDescent="0.25">
      <c r="A399" s="4" t="s">
        <v>778</v>
      </c>
      <c r="B399" s="5" t="s">
        <v>777</v>
      </c>
      <c r="C399" s="9">
        <v>205</v>
      </c>
      <c r="D399" s="10">
        <v>0.1</v>
      </c>
      <c r="E399" s="11">
        <f>Table2[[#This Row],[Trade Price USD]]*0.9</f>
        <v>184.5</v>
      </c>
    </row>
    <row r="400" spans="1:5" x14ac:dyDescent="0.25">
      <c r="A400" s="4" t="s">
        <v>779</v>
      </c>
      <c r="B400" s="5" t="s">
        <v>780</v>
      </c>
      <c r="C400" s="9">
        <v>1244</v>
      </c>
      <c r="D400" s="10">
        <v>0.1</v>
      </c>
      <c r="E400" s="11">
        <f>Table2[[#This Row],[Trade Price USD]]*0.9</f>
        <v>1119.6000000000001</v>
      </c>
    </row>
    <row r="401" spans="1:5" x14ac:dyDescent="0.25">
      <c r="A401" s="4" t="s">
        <v>781</v>
      </c>
      <c r="B401" s="5" t="s">
        <v>782</v>
      </c>
      <c r="C401" s="9">
        <v>263</v>
      </c>
      <c r="D401" s="10">
        <v>0.1</v>
      </c>
      <c r="E401" s="11">
        <f>Table2[[#This Row],[Trade Price USD]]*0.9</f>
        <v>236.70000000000002</v>
      </c>
    </row>
    <row r="402" spans="1:5" x14ac:dyDescent="0.25">
      <c r="A402" s="4" t="s">
        <v>783</v>
      </c>
      <c r="B402" s="5" t="s">
        <v>784</v>
      </c>
      <c r="C402" s="9">
        <v>68</v>
      </c>
      <c r="D402" s="10">
        <v>0.1</v>
      </c>
      <c r="E402" s="11">
        <f>Table2[[#This Row],[Trade Price USD]]*0.9</f>
        <v>61.2</v>
      </c>
    </row>
    <row r="403" spans="1:5" x14ac:dyDescent="0.25">
      <c r="A403" s="4" t="s">
        <v>785</v>
      </c>
      <c r="B403" s="5" t="s">
        <v>786</v>
      </c>
      <c r="C403" s="9">
        <v>353</v>
      </c>
      <c r="D403" s="10">
        <v>0.1</v>
      </c>
      <c r="E403" s="11">
        <f>Table2[[#This Row],[Trade Price USD]]*0.9</f>
        <v>317.7</v>
      </c>
    </row>
    <row r="404" spans="1:5" x14ac:dyDescent="0.25">
      <c r="A404" s="4" t="s">
        <v>787</v>
      </c>
      <c r="B404" s="5" t="s">
        <v>788</v>
      </c>
      <c r="C404" s="9">
        <v>353</v>
      </c>
      <c r="D404" s="10">
        <v>0.1</v>
      </c>
      <c r="E404" s="11">
        <f>Table2[[#This Row],[Trade Price USD]]*0.9</f>
        <v>317.7</v>
      </c>
    </row>
    <row r="405" spans="1:5" x14ac:dyDescent="0.25">
      <c r="A405" s="4" t="s">
        <v>789</v>
      </c>
      <c r="B405" s="5" t="s">
        <v>790</v>
      </c>
      <c r="C405" s="9">
        <v>217</v>
      </c>
      <c r="D405" s="10">
        <v>0.1</v>
      </c>
      <c r="E405" s="11">
        <f>Table2[[#This Row],[Trade Price USD]]*0.9</f>
        <v>195.3</v>
      </c>
    </row>
    <row r="406" spans="1:5" x14ac:dyDescent="0.25">
      <c r="A406" s="4" t="s">
        <v>791</v>
      </c>
      <c r="B406" s="5" t="s">
        <v>792</v>
      </c>
      <c r="C406" s="9">
        <v>1004</v>
      </c>
      <c r="D406" s="10">
        <v>0.1</v>
      </c>
      <c r="E406" s="11">
        <f>Table2[[#This Row],[Trade Price USD]]*0.9</f>
        <v>903.6</v>
      </c>
    </row>
    <row r="407" spans="1:5" x14ac:dyDescent="0.25">
      <c r="A407" s="4" t="s">
        <v>793</v>
      </c>
      <c r="B407" s="5" t="s">
        <v>794</v>
      </c>
      <c r="C407" s="9">
        <v>1131</v>
      </c>
      <c r="D407" s="10">
        <v>0.1</v>
      </c>
      <c r="E407" s="11">
        <f>Table2[[#This Row],[Trade Price USD]]*0.9</f>
        <v>1017.9</v>
      </c>
    </row>
    <row r="408" spans="1:5" x14ac:dyDescent="0.25">
      <c r="A408" s="4" t="s">
        <v>795</v>
      </c>
      <c r="B408" s="5" t="s">
        <v>796</v>
      </c>
      <c r="C408" s="9">
        <v>1090</v>
      </c>
      <c r="D408" s="10">
        <v>0.1</v>
      </c>
      <c r="E408" s="11">
        <f>Table2[[#This Row],[Trade Price USD]]*0.9</f>
        <v>981</v>
      </c>
    </row>
    <row r="409" spans="1:5" x14ac:dyDescent="0.25">
      <c r="A409" s="4" t="s">
        <v>797</v>
      </c>
      <c r="B409" s="5" t="s">
        <v>798</v>
      </c>
      <c r="C409" s="9">
        <v>1079</v>
      </c>
      <c r="D409" s="10">
        <v>0.1</v>
      </c>
      <c r="E409" s="11">
        <f>Table2[[#This Row],[Trade Price USD]]*0.9</f>
        <v>971.1</v>
      </c>
    </row>
    <row r="410" spans="1:5" x14ac:dyDescent="0.25">
      <c r="A410" s="4" t="s">
        <v>799</v>
      </c>
      <c r="B410" s="5" t="s">
        <v>800</v>
      </c>
      <c r="C410" s="9">
        <v>318</v>
      </c>
      <c r="D410" s="10">
        <v>0.1</v>
      </c>
      <c r="E410" s="11">
        <f>Table2[[#This Row],[Trade Price USD]]*0.9</f>
        <v>286.2</v>
      </c>
    </row>
    <row r="411" spans="1:5" x14ac:dyDescent="0.25">
      <c r="A411" s="4" t="s">
        <v>801</v>
      </c>
      <c r="B411" s="5" t="s">
        <v>802</v>
      </c>
      <c r="C411" s="9">
        <v>360</v>
      </c>
      <c r="D411" s="10">
        <v>0.1</v>
      </c>
      <c r="E411" s="11">
        <f>Table2[[#This Row],[Trade Price USD]]*0.9</f>
        <v>324</v>
      </c>
    </row>
    <row r="412" spans="1:5" x14ac:dyDescent="0.25">
      <c r="A412" s="4" t="s">
        <v>803</v>
      </c>
      <c r="B412" s="5" t="s">
        <v>804</v>
      </c>
      <c r="C412" s="9">
        <v>643</v>
      </c>
      <c r="D412" s="10">
        <v>0.1</v>
      </c>
      <c r="E412" s="11">
        <f>Table2[[#This Row],[Trade Price USD]]*0.9</f>
        <v>578.70000000000005</v>
      </c>
    </row>
    <row r="413" spans="1:5" x14ac:dyDescent="0.25">
      <c r="A413" s="4" t="s">
        <v>805</v>
      </c>
      <c r="B413" s="5" t="s">
        <v>806</v>
      </c>
      <c r="C413" s="9">
        <v>685</v>
      </c>
      <c r="D413" s="10">
        <v>0.1</v>
      </c>
      <c r="E413" s="11">
        <f>Table2[[#This Row],[Trade Price USD]]*0.9</f>
        <v>616.5</v>
      </c>
    </row>
    <row r="414" spans="1:5" x14ac:dyDescent="0.25">
      <c r="A414" s="4" t="s">
        <v>807</v>
      </c>
      <c r="B414" s="5" t="s">
        <v>808</v>
      </c>
      <c r="C414" s="9">
        <v>93</v>
      </c>
      <c r="D414" s="10">
        <v>0.1</v>
      </c>
      <c r="E414" s="11">
        <f>Table2[[#This Row],[Trade Price USD]]*0.9</f>
        <v>83.7</v>
      </c>
    </row>
    <row r="415" spans="1:5" x14ac:dyDescent="0.25">
      <c r="A415" s="4" t="s">
        <v>809</v>
      </c>
      <c r="B415" s="5" t="s">
        <v>810</v>
      </c>
      <c r="C415" s="9">
        <v>2323</v>
      </c>
      <c r="D415" s="10">
        <v>0.1</v>
      </c>
      <c r="E415" s="11">
        <f>Table2[[#This Row],[Trade Price USD]]*0.9</f>
        <v>2090.7000000000003</v>
      </c>
    </row>
    <row r="416" spans="1:5" x14ac:dyDescent="0.25">
      <c r="A416" s="4" t="s">
        <v>811</v>
      </c>
      <c r="B416" s="5" t="s">
        <v>812</v>
      </c>
      <c r="C416" s="9">
        <v>2323</v>
      </c>
      <c r="D416" s="10">
        <v>0.1</v>
      </c>
      <c r="E416" s="11">
        <f>Table2[[#This Row],[Trade Price USD]]*0.9</f>
        <v>2090.7000000000003</v>
      </c>
    </row>
    <row r="417" spans="1:5" x14ac:dyDescent="0.25">
      <c r="A417" s="4" t="s">
        <v>813</v>
      </c>
      <c r="B417" s="5" t="s">
        <v>814</v>
      </c>
      <c r="C417" s="9">
        <v>227</v>
      </c>
      <c r="D417" s="10">
        <v>0.1</v>
      </c>
      <c r="E417" s="11">
        <f>Table2[[#This Row],[Trade Price USD]]*0.9</f>
        <v>204.3</v>
      </c>
    </row>
    <row r="418" spans="1:5" x14ac:dyDescent="0.25">
      <c r="A418" s="4" t="s">
        <v>815</v>
      </c>
      <c r="B418" s="5" t="s">
        <v>816</v>
      </c>
      <c r="C418" s="9">
        <v>1071</v>
      </c>
      <c r="D418" s="10">
        <v>0.1</v>
      </c>
      <c r="E418" s="11">
        <f>Table2[[#This Row],[Trade Price USD]]*0.9</f>
        <v>963.9</v>
      </c>
    </row>
    <row r="419" spans="1:5" x14ac:dyDescent="0.25">
      <c r="A419" s="4" t="s">
        <v>817</v>
      </c>
      <c r="B419" s="5" t="s">
        <v>818</v>
      </c>
      <c r="C419" s="9">
        <v>881</v>
      </c>
      <c r="D419" s="10">
        <v>0.1</v>
      </c>
      <c r="E419" s="11">
        <f>Table2[[#This Row],[Trade Price USD]]*0.9</f>
        <v>792.9</v>
      </c>
    </row>
    <row r="420" spans="1:5" x14ac:dyDescent="0.25">
      <c r="A420" s="4" t="s">
        <v>819</v>
      </c>
      <c r="B420" s="5" t="s">
        <v>820</v>
      </c>
      <c r="C420" s="9">
        <v>26</v>
      </c>
      <c r="D420" s="10">
        <v>0.1</v>
      </c>
      <c r="E420" s="11">
        <f>Table2[[#This Row],[Trade Price USD]]*0.9</f>
        <v>23.400000000000002</v>
      </c>
    </row>
    <row r="421" spans="1:5" x14ac:dyDescent="0.25">
      <c r="A421" s="4" t="s">
        <v>821</v>
      </c>
      <c r="B421" s="5" t="s">
        <v>822</v>
      </c>
      <c r="C421" s="9">
        <v>45</v>
      </c>
      <c r="D421" s="10">
        <v>0.1</v>
      </c>
      <c r="E421" s="11">
        <f>Table2[[#This Row],[Trade Price USD]]*0.9</f>
        <v>40.5</v>
      </c>
    </row>
    <row r="422" spans="1:5" x14ac:dyDescent="0.25">
      <c r="A422" s="4" t="s">
        <v>823</v>
      </c>
      <c r="B422" s="5" t="s">
        <v>824</v>
      </c>
      <c r="C422" s="9">
        <v>88</v>
      </c>
      <c r="D422" s="10">
        <v>0.1</v>
      </c>
      <c r="E422" s="11">
        <f>Table2[[#This Row],[Trade Price USD]]*0.9</f>
        <v>79.2</v>
      </c>
    </row>
    <row r="423" spans="1:5" x14ac:dyDescent="0.25">
      <c r="A423" s="4" t="s">
        <v>825</v>
      </c>
      <c r="B423" s="5" t="s">
        <v>826</v>
      </c>
      <c r="C423" s="9">
        <v>133</v>
      </c>
      <c r="D423" s="10">
        <v>0.1</v>
      </c>
      <c r="E423" s="11">
        <f>Table2[[#This Row],[Trade Price USD]]*0.9</f>
        <v>119.7</v>
      </c>
    </row>
    <row r="424" spans="1:5" x14ac:dyDescent="0.25">
      <c r="A424" s="4" t="s">
        <v>827</v>
      </c>
      <c r="B424" s="5" t="s">
        <v>828</v>
      </c>
      <c r="C424" s="9">
        <v>78</v>
      </c>
      <c r="D424" s="10">
        <v>0.1</v>
      </c>
      <c r="E424" s="11">
        <f>Table2[[#This Row],[Trade Price USD]]*0.9</f>
        <v>70.2</v>
      </c>
    </row>
    <row r="425" spans="1:5" x14ac:dyDescent="0.25">
      <c r="A425" s="4" t="s">
        <v>829</v>
      </c>
      <c r="B425" s="5" t="s">
        <v>830</v>
      </c>
      <c r="C425" s="9">
        <v>102</v>
      </c>
      <c r="D425" s="10">
        <v>0.1</v>
      </c>
      <c r="E425" s="11">
        <f>Table2[[#This Row],[Trade Price USD]]*0.9</f>
        <v>91.8</v>
      </c>
    </row>
    <row r="426" spans="1:5" x14ac:dyDescent="0.25">
      <c r="A426" s="4" t="s">
        <v>831</v>
      </c>
      <c r="B426" s="5" t="s">
        <v>832</v>
      </c>
      <c r="C426" s="9">
        <v>78</v>
      </c>
      <c r="D426" s="10">
        <v>0.1</v>
      </c>
      <c r="E426" s="11">
        <f>Table2[[#This Row],[Trade Price USD]]*0.9</f>
        <v>70.2</v>
      </c>
    </row>
    <row r="427" spans="1:5" x14ac:dyDescent="0.25">
      <c r="A427" s="4" t="s">
        <v>833</v>
      </c>
      <c r="B427" s="5" t="s">
        <v>834</v>
      </c>
      <c r="C427" s="9">
        <v>265</v>
      </c>
      <c r="D427" s="10">
        <v>0.1</v>
      </c>
      <c r="E427" s="11">
        <f>Table2[[#This Row],[Trade Price USD]]*0.9</f>
        <v>238.5</v>
      </c>
    </row>
    <row r="428" spans="1:5" x14ac:dyDescent="0.25">
      <c r="A428" s="4" t="s">
        <v>835</v>
      </c>
      <c r="B428" s="5" t="s">
        <v>836</v>
      </c>
      <c r="C428" s="9">
        <v>804</v>
      </c>
      <c r="D428" s="10">
        <v>0.1</v>
      </c>
      <c r="E428" s="11">
        <f>Table2[[#This Row],[Trade Price USD]]*0.9</f>
        <v>723.6</v>
      </c>
    </row>
    <row r="429" spans="1:5" x14ac:dyDescent="0.25">
      <c r="A429" s="4" t="s">
        <v>837</v>
      </c>
      <c r="B429" s="5" t="s">
        <v>838</v>
      </c>
      <c r="C429" s="9">
        <v>330</v>
      </c>
      <c r="D429" s="10">
        <v>0.1</v>
      </c>
      <c r="E429" s="11">
        <f>Table2[[#This Row],[Trade Price USD]]*0.9</f>
        <v>297</v>
      </c>
    </row>
    <row r="430" spans="1:5" x14ac:dyDescent="0.25">
      <c r="A430" s="4" t="s">
        <v>839</v>
      </c>
      <c r="B430" s="5" t="s">
        <v>840</v>
      </c>
      <c r="C430" s="9">
        <v>115</v>
      </c>
      <c r="D430" s="10">
        <v>0.1</v>
      </c>
      <c r="E430" s="11">
        <f>Table2[[#This Row],[Trade Price USD]]*0.9</f>
        <v>103.5</v>
      </c>
    </row>
    <row r="431" spans="1:5" x14ac:dyDescent="0.25">
      <c r="A431" s="4" t="s">
        <v>841</v>
      </c>
      <c r="B431" s="5" t="s">
        <v>842</v>
      </c>
      <c r="C431" s="9">
        <v>120</v>
      </c>
      <c r="D431" s="10">
        <v>0.1</v>
      </c>
      <c r="E431" s="11">
        <f>Table2[[#This Row],[Trade Price USD]]*0.9</f>
        <v>108</v>
      </c>
    </row>
    <row r="432" spans="1:5" x14ac:dyDescent="0.25">
      <c r="A432" s="4" t="s">
        <v>843</v>
      </c>
      <c r="B432" s="5" t="s">
        <v>844</v>
      </c>
      <c r="C432" s="9">
        <v>210</v>
      </c>
      <c r="D432" s="10">
        <v>0.1</v>
      </c>
      <c r="E432" s="11">
        <f>Table2[[#This Row],[Trade Price USD]]*0.9</f>
        <v>189</v>
      </c>
    </row>
    <row r="433" spans="1:5" x14ac:dyDescent="0.25">
      <c r="A433" s="4" t="s">
        <v>845</v>
      </c>
      <c r="B433" s="5" t="s">
        <v>846</v>
      </c>
      <c r="C433" s="9">
        <v>44</v>
      </c>
      <c r="D433" s="10">
        <v>0.1</v>
      </c>
      <c r="E433" s="11">
        <f>Table2[[#This Row],[Trade Price USD]]*0.9</f>
        <v>39.6</v>
      </c>
    </row>
    <row r="434" spans="1:5" x14ac:dyDescent="0.25">
      <c r="A434" s="4" t="s">
        <v>847</v>
      </c>
      <c r="B434" s="5" t="s">
        <v>848</v>
      </c>
      <c r="C434" s="9">
        <v>680</v>
      </c>
      <c r="D434" s="10">
        <v>0.1</v>
      </c>
      <c r="E434" s="11">
        <f>Table2[[#This Row],[Trade Price USD]]*0.9</f>
        <v>612</v>
      </c>
    </row>
    <row r="435" spans="1:5" x14ac:dyDescent="0.25">
      <c r="A435" s="4" t="s">
        <v>849</v>
      </c>
      <c r="B435" s="5" t="s">
        <v>850</v>
      </c>
      <c r="C435" s="9">
        <v>680</v>
      </c>
      <c r="D435" s="10">
        <v>0.1</v>
      </c>
      <c r="E435" s="11">
        <f>Table2[[#This Row],[Trade Price USD]]*0.9</f>
        <v>612</v>
      </c>
    </row>
    <row r="436" spans="1:5" x14ac:dyDescent="0.25">
      <c r="A436" s="4" t="s">
        <v>851</v>
      </c>
      <c r="B436" s="5" t="s">
        <v>852</v>
      </c>
      <c r="C436" s="9">
        <v>168</v>
      </c>
      <c r="D436" s="10">
        <v>0.1</v>
      </c>
      <c r="E436" s="11">
        <f>Table2[[#This Row],[Trade Price USD]]*0.9</f>
        <v>151.20000000000002</v>
      </c>
    </row>
    <row r="437" spans="1:5" x14ac:dyDescent="0.25">
      <c r="A437" s="4" t="s">
        <v>853</v>
      </c>
      <c r="B437" s="5" t="s">
        <v>854</v>
      </c>
      <c r="C437" s="9">
        <v>341</v>
      </c>
      <c r="D437" s="10">
        <v>0.1</v>
      </c>
      <c r="E437" s="11">
        <f>Table2[[#This Row],[Trade Price USD]]*0.9</f>
        <v>306.90000000000003</v>
      </c>
    </row>
    <row r="438" spans="1:5" x14ac:dyDescent="0.25">
      <c r="A438" s="4" t="s">
        <v>855</v>
      </c>
      <c r="B438" s="5" t="s">
        <v>856</v>
      </c>
      <c r="C438" s="9">
        <v>25</v>
      </c>
      <c r="D438" s="10">
        <v>0.1</v>
      </c>
      <c r="E438" s="11">
        <f>Table2[[#This Row],[Trade Price USD]]*0.9</f>
        <v>22.5</v>
      </c>
    </row>
    <row r="439" spans="1:5" x14ac:dyDescent="0.25">
      <c r="A439" s="4" t="s">
        <v>857</v>
      </c>
      <c r="B439" s="5" t="s">
        <v>858</v>
      </c>
      <c r="C439" s="9">
        <v>108</v>
      </c>
      <c r="D439" s="10">
        <v>0.1</v>
      </c>
      <c r="E439" s="11">
        <f>Table2[[#This Row],[Trade Price USD]]*0.9</f>
        <v>97.2</v>
      </c>
    </row>
    <row r="440" spans="1:5" x14ac:dyDescent="0.25">
      <c r="A440" s="4" t="s">
        <v>859</v>
      </c>
      <c r="B440" s="5" t="s">
        <v>860</v>
      </c>
      <c r="C440" s="9">
        <v>43</v>
      </c>
      <c r="D440" s="10">
        <v>0.1</v>
      </c>
      <c r="E440" s="11">
        <f>Table2[[#This Row],[Trade Price USD]]*0.9</f>
        <v>38.700000000000003</v>
      </c>
    </row>
    <row r="441" spans="1:5" x14ac:dyDescent="0.25">
      <c r="A441" s="4" t="s">
        <v>861</v>
      </c>
      <c r="B441" s="5" t="s">
        <v>862</v>
      </c>
      <c r="C441" s="9">
        <v>834</v>
      </c>
      <c r="D441" s="10">
        <v>0.1</v>
      </c>
      <c r="E441" s="11">
        <f>Table2[[#This Row],[Trade Price USD]]*0.9</f>
        <v>750.6</v>
      </c>
    </row>
    <row r="442" spans="1:5" x14ac:dyDescent="0.25">
      <c r="A442" s="4" t="s">
        <v>863</v>
      </c>
      <c r="B442" s="5" t="s">
        <v>864</v>
      </c>
      <c r="C442" s="9">
        <v>39</v>
      </c>
      <c r="D442" s="10">
        <v>0.1</v>
      </c>
      <c r="E442" s="11">
        <f>Table2[[#This Row],[Trade Price USD]]*0.9</f>
        <v>35.1</v>
      </c>
    </row>
    <row r="443" spans="1:5" x14ac:dyDescent="0.25">
      <c r="A443" s="4" t="s">
        <v>865</v>
      </c>
      <c r="B443" s="5" t="s">
        <v>866</v>
      </c>
      <c r="C443" s="9">
        <v>56</v>
      </c>
      <c r="D443" s="10">
        <v>0.1</v>
      </c>
      <c r="E443" s="11">
        <f>Table2[[#This Row],[Trade Price USD]]*0.9</f>
        <v>50.4</v>
      </c>
    </row>
    <row r="444" spans="1:5" x14ac:dyDescent="0.25">
      <c r="A444" s="4" t="s">
        <v>867</v>
      </c>
      <c r="B444" s="5" t="s">
        <v>868</v>
      </c>
      <c r="C444" s="9">
        <v>174</v>
      </c>
      <c r="D444" s="10">
        <v>0.1</v>
      </c>
      <c r="E444" s="11">
        <f>Table2[[#This Row],[Trade Price USD]]*0.9</f>
        <v>156.6</v>
      </c>
    </row>
    <row r="445" spans="1:5" x14ac:dyDescent="0.25">
      <c r="A445" s="4" t="s">
        <v>869</v>
      </c>
      <c r="B445" s="5" t="s">
        <v>870</v>
      </c>
      <c r="C445" s="9">
        <v>60</v>
      </c>
      <c r="D445" s="10">
        <v>0.1</v>
      </c>
      <c r="E445" s="11">
        <f>Table2[[#This Row],[Trade Price USD]]*0.9</f>
        <v>54</v>
      </c>
    </row>
    <row r="446" spans="1:5" x14ac:dyDescent="0.25">
      <c r="A446" s="4" t="s">
        <v>871</v>
      </c>
      <c r="B446" s="5" t="s">
        <v>872</v>
      </c>
      <c r="C446" s="9">
        <v>25</v>
      </c>
      <c r="D446" s="10">
        <v>0.1</v>
      </c>
      <c r="E446" s="11">
        <f>Table2[[#This Row],[Trade Price USD]]*0.9</f>
        <v>22.5</v>
      </c>
    </row>
    <row r="447" spans="1:5" x14ac:dyDescent="0.25">
      <c r="A447" s="4" t="s">
        <v>873</v>
      </c>
      <c r="B447" s="5" t="s">
        <v>874</v>
      </c>
      <c r="C447" s="9">
        <v>458</v>
      </c>
      <c r="D447" s="10">
        <v>0.1</v>
      </c>
      <c r="E447" s="11">
        <f>Table2[[#This Row],[Trade Price USD]]*0.9</f>
        <v>412.2</v>
      </c>
    </row>
    <row r="448" spans="1:5" x14ac:dyDescent="0.25">
      <c r="A448" s="4" t="s">
        <v>875</v>
      </c>
      <c r="B448" s="5" t="s">
        <v>876</v>
      </c>
      <c r="C448" s="9">
        <v>333</v>
      </c>
      <c r="D448" s="10">
        <v>0.1</v>
      </c>
      <c r="E448" s="11">
        <f>Table2[[#This Row],[Trade Price USD]]*0.9</f>
        <v>299.7</v>
      </c>
    </row>
    <row r="449" spans="1:5" x14ac:dyDescent="0.25">
      <c r="A449" s="4" t="s">
        <v>877</v>
      </c>
      <c r="B449" s="5" t="s">
        <v>878</v>
      </c>
      <c r="C449" s="9">
        <v>538</v>
      </c>
      <c r="D449" s="10">
        <v>0.1</v>
      </c>
      <c r="E449" s="11">
        <f>Table2[[#This Row],[Trade Price USD]]*0.9</f>
        <v>484.2</v>
      </c>
    </row>
    <row r="450" spans="1:5" x14ac:dyDescent="0.25">
      <c r="A450" s="4" t="s">
        <v>879</v>
      </c>
      <c r="B450" s="5" t="s">
        <v>880</v>
      </c>
      <c r="C450" s="9">
        <v>41</v>
      </c>
      <c r="D450" s="10">
        <v>0.1</v>
      </c>
      <c r="E450" s="11">
        <f>Table2[[#This Row],[Trade Price USD]]*0.9</f>
        <v>36.9</v>
      </c>
    </row>
    <row r="451" spans="1:5" x14ac:dyDescent="0.25">
      <c r="A451" s="4" t="s">
        <v>881</v>
      </c>
      <c r="B451" s="5" t="s">
        <v>882</v>
      </c>
      <c r="C451" s="9">
        <v>727</v>
      </c>
      <c r="D451" s="10">
        <v>0.1</v>
      </c>
      <c r="E451" s="11">
        <f>Table2[[#This Row],[Trade Price USD]]*0.9</f>
        <v>654.30000000000007</v>
      </c>
    </row>
    <row r="452" spans="1:5" x14ac:dyDescent="0.25">
      <c r="A452" s="4" t="s">
        <v>883</v>
      </c>
      <c r="B452" s="5" t="s">
        <v>884</v>
      </c>
      <c r="C452" s="9">
        <v>114</v>
      </c>
      <c r="D452" s="10">
        <v>0.1</v>
      </c>
      <c r="E452" s="11">
        <f>Table2[[#This Row],[Trade Price USD]]*0.9</f>
        <v>102.60000000000001</v>
      </c>
    </row>
    <row r="453" spans="1:5" x14ac:dyDescent="0.25">
      <c r="A453" s="4" t="s">
        <v>885</v>
      </c>
      <c r="B453" s="5" t="s">
        <v>886</v>
      </c>
      <c r="C453" s="9">
        <v>121</v>
      </c>
      <c r="D453" s="10">
        <v>0.1</v>
      </c>
      <c r="E453" s="11">
        <f>Table2[[#This Row],[Trade Price USD]]*0.9</f>
        <v>108.9</v>
      </c>
    </row>
    <row r="454" spans="1:5" x14ac:dyDescent="0.25">
      <c r="A454" s="4" t="s">
        <v>887</v>
      </c>
      <c r="B454" s="5" t="s">
        <v>888</v>
      </c>
      <c r="C454" s="9">
        <v>49</v>
      </c>
      <c r="D454" s="10">
        <v>0.1</v>
      </c>
      <c r="E454" s="11">
        <f>Table2[[#This Row],[Trade Price USD]]*0.9</f>
        <v>44.1</v>
      </c>
    </row>
    <row r="455" spans="1:5" x14ac:dyDescent="0.25">
      <c r="A455" s="4" t="s">
        <v>889</v>
      </c>
      <c r="B455" s="5" t="s">
        <v>890</v>
      </c>
      <c r="C455" s="9">
        <v>28</v>
      </c>
      <c r="D455" s="10">
        <v>0.1</v>
      </c>
      <c r="E455" s="11">
        <f>Table2[[#This Row],[Trade Price USD]]*0.9</f>
        <v>25.2</v>
      </c>
    </row>
    <row r="456" spans="1:5" x14ac:dyDescent="0.25">
      <c r="A456" s="4" t="s">
        <v>891</v>
      </c>
      <c r="B456" s="5" t="s">
        <v>892</v>
      </c>
      <c r="C456" s="9">
        <v>1450</v>
      </c>
      <c r="D456" s="10">
        <v>0.1</v>
      </c>
      <c r="E456" s="11">
        <f>Table2[[#This Row],[Trade Price USD]]*0.9</f>
        <v>1305</v>
      </c>
    </row>
    <row r="457" spans="1:5" x14ac:dyDescent="0.25">
      <c r="A457" s="4" t="s">
        <v>893</v>
      </c>
      <c r="B457" s="5" t="s">
        <v>894</v>
      </c>
      <c r="C457" s="9">
        <v>73</v>
      </c>
      <c r="D457" s="10">
        <v>0.1</v>
      </c>
      <c r="E457" s="11">
        <f>Table2[[#This Row],[Trade Price USD]]*0.9</f>
        <v>65.7</v>
      </c>
    </row>
    <row r="458" spans="1:5" x14ac:dyDescent="0.25">
      <c r="A458" s="4" t="s">
        <v>895</v>
      </c>
      <c r="B458" s="5" t="s">
        <v>896</v>
      </c>
      <c r="C458" s="9">
        <v>97</v>
      </c>
      <c r="D458" s="10">
        <v>0.1</v>
      </c>
      <c r="E458" s="11">
        <f>Table2[[#This Row],[Trade Price USD]]*0.9</f>
        <v>87.3</v>
      </c>
    </row>
    <row r="459" spans="1:5" x14ac:dyDescent="0.25">
      <c r="A459" s="4" t="s">
        <v>897</v>
      </c>
      <c r="B459" s="5" t="s">
        <v>898</v>
      </c>
      <c r="C459" s="9">
        <v>116</v>
      </c>
      <c r="D459" s="10">
        <v>0.1</v>
      </c>
      <c r="E459" s="11">
        <f>Table2[[#This Row],[Trade Price USD]]*0.9</f>
        <v>104.4</v>
      </c>
    </row>
    <row r="460" spans="1:5" x14ac:dyDescent="0.25">
      <c r="A460" s="4" t="s">
        <v>899</v>
      </c>
      <c r="B460" s="5" t="s">
        <v>900</v>
      </c>
      <c r="C460" s="9">
        <v>1038</v>
      </c>
      <c r="D460" s="10">
        <v>0.1</v>
      </c>
      <c r="E460" s="11">
        <f>Table2[[#This Row],[Trade Price USD]]*0.9</f>
        <v>934.2</v>
      </c>
    </row>
    <row r="461" spans="1:5" x14ac:dyDescent="0.25">
      <c r="A461" s="4" t="s">
        <v>901</v>
      </c>
      <c r="B461" s="5" t="s">
        <v>902</v>
      </c>
      <c r="C461" s="9">
        <v>1659</v>
      </c>
      <c r="D461" s="10">
        <v>0.1</v>
      </c>
      <c r="E461" s="11">
        <f>Table2[[#This Row],[Trade Price USD]]*0.9</f>
        <v>1493.1000000000001</v>
      </c>
    </row>
    <row r="462" spans="1:5" x14ac:dyDescent="0.25">
      <c r="A462" s="4" t="s">
        <v>903</v>
      </c>
      <c r="B462" s="5" t="s">
        <v>904</v>
      </c>
      <c r="C462" s="9">
        <v>486</v>
      </c>
      <c r="D462" s="10">
        <v>0.1</v>
      </c>
      <c r="E462" s="11">
        <f>Table2[[#This Row],[Trade Price USD]]*0.9</f>
        <v>437.40000000000003</v>
      </c>
    </row>
    <row r="463" spans="1:5" x14ac:dyDescent="0.25">
      <c r="A463" s="4" t="s">
        <v>905</v>
      </c>
      <c r="B463" s="5" t="s">
        <v>906</v>
      </c>
      <c r="C463" s="9">
        <v>286</v>
      </c>
      <c r="D463" s="10">
        <v>0.1</v>
      </c>
      <c r="E463" s="11">
        <f>Table2[[#This Row],[Trade Price USD]]*0.9</f>
        <v>257.40000000000003</v>
      </c>
    </row>
    <row r="464" spans="1:5" x14ac:dyDescent="0.25">
      <c r="A464" s="4" t="s">
        <v>907</v>
      </c>
      <c r="B464" s="5" t="s">
        <v>908</v>
      </c>
      <c r="C464" s="9">
        <v>133</v>
      </c>
      <c r="D464" s="10">
        <v>0.1</v>
      </c>
      <c r="E464" s="11">
        <f>Table2[[#This Row],[Trade Price USD]]*0.9</f>
        <v>119.7</v>
      </c>
    </row>
    <row r="465" spans="1:5" x14ac:dyDescent="0.25">
      <c r="A465" s="4" t="s">
        <v>909</v>
      </c>
      <c r="B465" s="5" t="s">
        <v>910</v>
      </c>
      <c r="C465" s="9">
        <v>43</v>
      </c>
      <c r="D465" s="10">
        <v>0.1</v>
      </c>
      <c r="E465" s="11">
        <f>Table2[[#This Row],[Trade Price USD]]*0.9</f>
        <v>38.700000000000003</v>
      </c>
    </row>
    <row r="466" spans="1:5" x14ac:dyDescent="0.25">
      <c r="A466" s="4" t="s">
        <v>911</v>
      </c>
      <c r="B466" s="5" t="s">
        <v>912</v>
      </c>
      <c r="C466" s="9">
        <v>67</v>
      </c>
      <c r="D466" s="10">
        <v>0.1</v>
      </c>
      <c r="E466" s="11">
        <f>Table2[[#This Row],[Trade Price USD]]*0.9</f>
        <v>60.300000000000004</v>
      </c>
    </row>
    <row r="467" spans="1:5" x14ac:dyDescent="0.25">
      <c r="A467" s="4" t="s">
        <v>913</v>
      </c>
      <c r="B467" s="5" t="s">
        <v>914</v>
      </c>
      <c r="C467" s="9">
        <v>360</v>
      </c>
      <c r="D467" s="10">
        <v>0.1</v>
      </c>
      <c r="E467" s="11">
        <f>Table2[[#This Row],[Trade Price USD]]*0.9</f>
        <v>324</v>
      </c>
    </row>
    <row r="468" spans="1:5" x14ac:dyDescent="0.25">
      <c r="A468" s="4" t="s">
        <v>915</v>
      </c>
      <c r="B468" s="5" t="s">
        <v>916</v>
      </c>
      <c r="C468" s="9">
        <v>748</v>
      </c>
      <c r="D468" s="10">
        <v>0.1</v>
      </c>
      <c r="E468" s="11">
        <f>Table2[[#This Row],[Trade Price USD]]*0.9</f>
        <v>673.2</v>
      </c>
    </row>
    <row r="469" spans="1:5" x14ac:dyDescent="0.25">
      <c r="A469" s="4" t="s">
        <v>917</v>
      </c>
      <c r="B469" s="5" t="s">
        <v>918</v>
      </c>
      <c r="C469" s="9">
        <v>249</v>
      </c>
      <c r="D469" s="10">
        <v>0.1</v>
      </c>
      <c r="E469" s="11">
        <f>Table2[[#This Row],[Trade Price USD]]*0.9</f>
        <v>224.1</v>
      </c>
    </row>
    <row r="470" spans="1:5" x14ac:dyDescent="0.25">
      <c r="A470" s="4" t="s">
        <v>919</v>
      </c>
      <c r="B470" s="5" t="s">
        <v>920</v>
      </c>
      <c r="C470" s="9">
        <v>66</v>
      </c>
      <c r="D470" s="10">
        <v>0.1</v>
      </c>
      <c r="E470" s="11">
        <f>Table2[[#This Row],[Trade Price USD]]*0.9</f>
        <v>59.4</v>
      </c>
    </row>
    <row r="471" spans="1:5" x14ac:dyDescent="0.25">
      <c r="A471" s="4" t="s">
        <v>921</v>
      </c>
      <c r="B471" s="5" t="s">
        <v>922</v>
      </c>
      <c r="C471" s="9">
        <v>46</v>
      </c>
      <c r="D471" s="10">
        <v>0.1</v>
      </c>
      <c r="E471" s="11">
        <f>Table2[[#This Row],[Trade Price USD]]*0.9</f>
        <v>41.4</v>
      </c>
    </row>
    <row r="472" spans="1:5" x14ac:dyDescent="0.25">
      <c r="A472" s="4" t="s">
        <v>923</v>
      </c>
      <c r="B472" s="5" t="s">
        <v>924</v>
      </c>
      <c r="C472" s="9">
        <v>58</v>
      </c>
      <c r="D472" s="10">
        <v>0.1</v>
      </c>
      <c r="E472" s="11">
        <f>Table2[[#This Row],[Trade Price USD]]*0.9</f>
        <v>52.2</v>
      </c>
    </row>
    <row r="473" spans="1:5" x14ac:dyDescent="0.25">
      <c r="A473" s="4" t="s">
        <v>925</v>
      </c>
      <c r="B473" s="5" t="s">
        <v>926</v>
      </c>
      <c r="C473" s="9">
        <v>50</v>
      </c>
      <c r="D473" s="10">
        <v>0.1</v>
      </c>
      <c r="E473" s="11">
        <f>Table2[[#This Row],[Trade Price USD]]*0.9</f>
        <v>45</v>
      </c>
    </row>
    <row r="474" spans="1:5" x14ac:dyDescent="0.25">
      <c r="A474" s="4" t="s">
        <v>927</v>
      </c>
      <c r="B474" s="5" t="s">
        <v>928</v>
      </c>
      <c r="C474" s="9">
        <v>114</v>
      </c>
      <c r="D474" s="10">
        <v>0.1</v>
      </c>
      <c r="E474" s="11">
        <f>Table2[[#This Row],[Trade Price USD]]*0.9</f>
        <v>102.60000000000001</v>
      </c>
    </row>
    <row r="475" spans="1:5" x14ac:dyDescent="0.25">
      <c r="A475" s="4" t="s">
        <v>929</v>
      </c>
      <c r="B475" s="5" t="s">
        <v>930</v>
      </c>
      <c r="C475" s="9">
        <v>108</v>
      </c>
      <c r="D475" s="10">
        <v>0.1</v>
      </c>
      <c r="E475" s="11">
        <f>Table2[[#This Row],[Trade Price USD]]*0.9</f>
        <v>97.2</v>
      </c>
    </row>
    <row r="476" spans="1:5" x14ac:dyDescent="0.25">
      <c r="A476" s="4" t="s">
        <v>931</v>
      </c>
      <c r="B476" s="5" t="s">
        <v>932</v>
      </c>
      <c r="C476" s="9">
        <v>163</v>
      </c>
      <c r="D476" s="10">
        <v>0.1</v>
      </c>
      <c r="E476" s="11">
        <f>Table2[[#This Row],[Trade Price USD]]*0.9</f>
        <v>146.70000000000002</v>
      </c>
    </row>
    <row r="477" spans="1:5" x14ac:dyDescent="0.25">
      <c r="A477" s="4" t="s">
        <v>933</v>
      </c>
      <c r="B477" s="5" t="s">
        <v>934</v>
      </c>
      <c r="C477" s="9">
        <v>430</v>
      </c>
      <c r="D477" s="10">
        <v>0.1</v>
      </c>
      <c r="E477" s="11">
        <f>Table2[[#This Row],[Trade Price USD]]*0.9</f>
        <v>387</v>
      </c>
    </row>
    <row r="478" spans="1:5" x14ac:dyDescent="0.25">
      <c r="A478" s="4" t="s">
        <v>935</v>
      </c>
      <c r="B478" s="5" t="s">
        <v>936</v>
      </c>
      <c r="C478" s="9">
        <v>138</v>
      </c>
      <c r="D478" s="10">
        <v>0.1</v>
      </c>
      <c r="E478" s="11">
        <f>Table2[[#This Row],[Trade Price USD]]*0.9</f>
        <v>124.2</v>
      </c>
    </row>
    <row r="479" spans="1:5" x14ac:dyDescent="0.25">
      <c r="A479" s="4" t="s">
        <v>937</v>
      </c>
      <c r="B479" s="5" t="s">
        <v>938</v>
      </c>
      <c r="C479" s="9">
        <v>34</v>
      </c>
      <c r="D479" s="10">
        <v>0.1</v>
      </c>
      <c r="E479" s="11">
        <f>Table2[[#This Row],[Trade Price USD]]*0.9</f>
        <v>30.6</v>
      </c>
    </row>
    <row r="480" spans="1:5" x14ac:dyDescent="0.25">
      <c r="A480" s="4" t="s">
        <v>939</v>
      </c>
      <c r="B480" s="5" t="s">
        <v>940</v>
      </c>
      <c r="C480" s="9">
        <v>34</v>
      </c>
      <c r="D480" s="10">
        <v>0.1</v>
      </c>
      <c r="E480" s="11">
        <f>Table2[[#This Row],[Trade Price USD]]*0.9</f>
        <v>30.6</v>
      </c>
    </row>
    <row r="481" spans="1:5" x14ac:dyDescent="0.25">
      <c r="A481" s="4" t="s">
        <v>941</v>
      </c>
      <c r="B481" s="5" t="s">
        <v>942</v>
      </c>
      <c r="C481" s="9">
        <v>1066</v>
      </c>
      <c r="D481" s="10">
        <v>0.1</v>
      </c>
      <c r="E481" s="11">
        <f>Table2[[#This Row],[Trade Price USD]]*0.9</f>
        <v>959.4</v>
      </c>
    </row>
    <row r="482" spans="1:5" x14ac:dyDescent="0.25">
      <c r="A482" s="4" t="s">
        <v>943</v>
      </c>
      <c r="B482" s="5" t="s">
        <v>944</v>
      </c>
      <c r="C482" s="9">
        <v>1009</v>
      </c>
      <c r="D482" s="10">
        <v>0.1</v>
      </c>
      <c r="E482" s="11">
        <f>Table2[[#This Row],[Trade Price USD]]*0.9</f>
        <v>908.1</v>
      </c>
    </row>
    <row r="483" spans="1:5" x14ac:dyDescent="0.25">
      <c r="A483" s="4" t="s">
        <v>945</v>
      </c>
      <c r="B483" s="5" t="s">
        <v>946</v>
      </c>
      <c r="C483" s="9">
        <v>1025</v>
      </c>
      <c r="D483" s="10">
        <v>0.1</v>
      </c>
      <c r="E483" s="11">
        <f>Table2[[#This Row],[Trade Price USD]]*0.9</f>
        <v>922.5</v>
      </c>
    </row>
    <row r="484" spans="1:5" x14ac:dyDescent="0.25">
      <c r="A484" s="4" t="s">
        <v>947</v>
      </c>
      <c r="B484" s="5" t="s">
        <v>948</v>
      </c>
      <c r="C484" s="9">
        <v>242</v>
      </c>
      <c r="D484" s="10">
        <v>0.1</v>
      </c>
      <c r="E484" s="11">
        <f>Table2[[#This Row],[Trade Price USD]]*0.9</f>
        <v>217.8</v>
      </c>
    </row>
    <row r="485" spans="1:5" x14ac:dyDescent="0.25">
      <c r="A485" s="4" t="s">
        <v>949</v>
      </c>
      <c r="B485" s="5" t="s">
        <v>950</v>
      </c>
      <c r="C485" s="9">
        <v>40</v>
      </c>
      <c r="D485" s="10">
        <v>0.1</v>
      </c>
      <c r="E485" s="11">
        <f>Table2[[#This Row],[Trade Price USD]]*0.9</f>
        <v>36</v>
      </c>
    </row>
    <row r="486" spans="1:5" x14ac:dyDescent="0.25">
      <c r="A486" s="4" t="s">
        <v>951</v>
      </c>
      <c r="B486" s="5" t="s">
        <v>952</v>
      </c>
      <c r="C486" s="9">
        <v>43</v>
      </c>
      <c r="D486" s="10">
        <v>0.1</v>
      </c>
      <c r="E486" s="11">
        <f>Table2[[#This Row],[Trade Price USD]]*0.9</f>
        <v>38.700000000000003</v>
      </c>
    </row>
    <row r="487" spans="1:5" x14ac:dyDescent="0.25">
      <c r="A487" s="4" t="s">
        <v>953</v>
      </c>
      <c r="B487" s="5" t="s">
        <v>952</v>
      </c>
      <c r="C487" s="9">
        <v>52</v>
      </c>
      <c r="D487" s="10">
        <v>0.1</v>
      </c>
      <c r="E487" s="11">
        <f>Table2[[#This Row],[Trade Price USD]]*0.9</f>
        <v>46.800000000000004</v>
      </c>
    </row>
    <row r="488" spans="1:5" x14ac:dyDescent="0.25">
      <c r="A488" s="4" t="s">
        <v>954</v>
      </c>
      <c r="B488" s="5" t="s">
        <v>955</v>
      </c>
      <c r="C488" s="9">
        <v>87</v>
      </c>
      <c r="D488" s="10">
        <v>0.1</v>
      </c>
      <c r="E488" s="11">
        <f>Table2[[#This Row],[Trade Price USD]]*0.9</f>
        <v>78.3</v>
      </c>
    </row>
    <row r="489" spans="1:5" x14ac:dyDescent="0.25">
      <c r="A489" s="4" t="s">
        <v>956</v>
      </c>
      <c r="B489" s="5" t="s">
        <v>957</v>
      </c>
      <c r="C489" s="9">
        <v>6149</v>
      </c>
      <c r="D489" s="10">
        <v>0.1</v>
      </c>
      <c r="E489" s="11">
        <f>Table2[[#This Row],[Trade Price USD]]*0.9</f>
        <v>5534.1</v>
      </c>
    </row>
    <row r="490" spans="1:5" x14ac:dyDescent="0.25">
      <c r="A490" s="4" t="s">
        <v>958</v>
      </c>
      <c r="B490" s="5" t="s">
        <v>959</v>
      </c>
      <c r="C490" s="9">
        <v>104</v>
      </c>
      <c r="D490" s="10">
        <v>0.1</v>
      </c>
      <c r="E490" s="11">
        <f>Table2[[#This Row],[Trade Price USD]]*0.9</f>
        <v>93.600000000000009</v>
      </c>
    </row>
    <row r="491" spans="1:5" x14ac:dyDescent="0.25">
      <c r="A491" s="4" t="s">
        <v>960</v>
      </c>
      <c r="B491" s="5" t="s">
        <v>961</v>
      </c>
      <c r="C491" s="9">
        <v>188</v>
      </c>
      <c r="D491" s="10">
        <v>0.1</v>
      </c>
      <c r="E491" s="11">
        <f>Table2[[#This Row],[Trade Price USD]]*0.9</f>
        <v>169.20000000000002</v>
      </c>
    </row>
    <row r="492" spans="1:5" x14ac:dyDescent="0.25">
      <c r="A492" s="4" t="s">
        <v>962</v>
      </c>
      <c r="B492" s="5" t="s">
        <v>963</v>
      </c>
      <c r="C492" s="9">
        <v>622</v>
      </c>
      <c r="D492" s="10">
        <v>0.1</v>
      </c>
      <c r="E492" s="11">
        <f>Table2[[#This Row],[Trade Price USD]]*0.9</f>
        <v>559.80000000000007</v>
      </c>
    </row>
    <row r="493" spans="1:5" x14ac:dyDescent="0.25">
      <c r="A493" s="4" t="s">
        <v>964</v>
      </c>
      <c r="B493" s="5" t="s">
        <v>965</v>
      </c>
      <c r="C493" s="9">
        <v>247</v>
      </c>
      <c r="D493" s="10">
        <v>0.1</v>
      </c>
      <c r="E493" s="11">
        <f>Table2[[#This Row],[Trade Price USD]]*0.9</f>
        <v>222.3</v>
      </c>
    </row>
    <row r="494" spans="1:5" x14ac:dyDescent="0.25">
      <c r="A494" s="4" t="s">
        <v>966</v>
      </c>
      <c r="B494" s="5" t="s">
        <v>967</v>
      </c>
      <c r="C494" s="9">
        <v>46</v>
      </c>
      <c r="D494" s="10">
        <v>0.1</v>
      </c>
      <c r="E494" s="11">
        <f>Table2[[#This Row],[Trade Price USD]]*0.9</f>
        <v>41.4</v>
      </c>
    </row>
    <row r="495" spans="1:5" x14ac:dyDescent="0.25">
      <c r="A495" s="4" t="s">
        <v>968</v>
      </c>
      <c r="B495" s="5" t="s">
        <v>969</v>
      </c>
      <c r="C495" s="9">
        <v>752</v>
      </c>
      <c r="D495" s="10">
        <v>0.1</v>
      </c>
      <c r="E495" s="11">
        <f>Table2[[#This Row],[Trade Price USD]]*0.9</f>
        <v>676.80000000000007</v>
      </c>
    </row>
    <row r="496" spans="1:5" x14ac:dyDescent="0.25">
      <c r="A496" s="4" t="s">
        <v>970</v>
      </c>
      <c r="B496" s="5" t="s">
        <v>971</v>
      </c>
      <c r="C496" s="9">
        <v>829</v>
      </c>
      <c r="D496" s="10">
        <v>0.1</v>
      </c>
      <c r="E496" s="11">
        <f>Table2[[#This Row],[Trade Price USD]]*0.9</f>
        <v>746.1</v>
      </c>
    </row>
    <row r="497" spans="1:5" x14ac:dyDescent="0.25">
      <c r="A497" s="4" t="s">
        <v>972</v>
      </c>
      <c r="B497" s="5" t="s">
        <v>973</v>
      </c>
      <c r="C497" s="9">
        <v>616</v>
      </c>
      <c r="D497" s="10">
        <v>0.1</v>
      </c>
      <c r="E497" s="11">
        <f>Table2[[#This Row],[Trade Price USD]]*0.9</f>
        <v>554.4</v>
      </c>
    </row>
    <row r="498" spans="1:5" x14ac:dyDescent="0.25">
      <c r="A498" s="4" t="s">
        <v>974</v>
      </c>
      <c r="B498" s="5" t="s">
        <v>975</v>
      </c>
      <c r="C498" s="9">
        <v>616</v>
      </c>
      <c r="D498" s="10">
        <v>0.1</v>
      </c>
      <c r="E498" s="11">
        <f>Table2[[#This Row],[Trade Price USD]]*0.9</f>
        <v>554.4</v>
      </c>
    </row>
    <row r="499" spans="1:5" x14ac:dyDescent="0.25">
      <c r="A499" s="4" t="s">
        <v>976</v>
      </c>
      <c r="B499" s="5" t="s">
        <v>977</v>
      </c>
      <c r="C499" s="9">
        <v>1015</v>
      </c>
      <c r="D499" s="10">
        <v>0.1</v>
      </c>
      <c r="E499" s="11">
        <f>Table2[[#This Row],[Trade Price USD]]*0.9</f>
        <v>913.5</v>
      </c>
    </row>
    <row r="500" spans="1:5" x14ac:dyDescent="0.25">
      <c r="A500" s="4" t="s">
        <v>978</v>
      </c>
      <c r="B500" s="5" t="s">
        <v>979</v>
      </c>
      <c r="C500" s="9">
        <v>537</v>
      </c>
      <c r="D500" s="10">
        <v>0.1</v>
      </c>
      <c r="E500" s="11">
        <f>Table2[[#This Row],[Trade Price USD]]*0.9</f>
        <v>483.3</v>
      </c>
    </row>
    <row r="501" spans="1:5" x14ac:dyDescent="0.25">
      <c r="A501" s="4" t="s">
        <v>980</v>
      </c>
      <c r="B501" s="5" t="s">
        <v>981</v>
      </c>
      <c r="C501" s="9">
        <v>1900</v>
      </c>
      <c r="D501" s="10">
        <v>0.1</v>
      </c>
      <c r="E501" s="11">
        <f>Table2[[#This Row],[Trade Price USD]]*0.9</f>
        <v>1710</v>
      </c>
    </row>
    <row r="502" spans="1:5" x14ac:dyDescent="0.25">
      <c r="A502" s="4" t="s">
        <v>982</v>
      </c>
      <c r="B502" s="5" t="s">
        <v>983</v>
      </c>
      <c r="C502" s="9">
        <v>3094</v>
      </c>
      <c r="D502" s="10">
        <v>0.1</v>
      </c>
      <c r="E502" s="11">
        <f>Table2[[#This Row],[Trade Price USD]]*0.9</f>
        <v>2784.6</v>
      </c>
    </row>
    <row r="503" spans="1:5" x14ac:dyDescent="0.25">
      <c r="A503" s="4" t="s">
        <v>984</v>
      </c>
      <c r="B503" s="5" t="s">
        <v>983</v>
      </c>
      <c r="C503" s="9">
        <v>3094</v>
      </c>
      <c r="D503" s="10">
        <v>0.1</v>
      </c>
      <c r="E503" s="11">
        <f>Table2[[#This Row],[Trade Price USD]]*0.9</f>
        <v>2784.6</v>
      </c>
    </row>
    <row r="504" spans="1:5" x14ac:dyDescent="0.25">
      <c r="A504" s="4" t="s">
        <v>985</v>
      </c>
      <c r="B504" s="13" t="s">
        <v>986</v>
      </c>
      <c r="C504" s="9">
        <v>3900</v>
      </c>
      <c r="D504" s="10">
        <v>0.1</v>
      </c>
      <c r="E504" s="11">
        <f>Table2[[#This Row],[Trade Price USD]]*0.9</f>
        <v>3510</v>
      </c>
    </row>
    <row r="505" spans="1:5" x14ac:dyDescent="0.25">
      <c r="A505" s="4" t="s">
        <v>987</v>
      </c>
      <c r="B505" s="5" t="s">
        <v>988</v>
      </c>
      <c r="C505" s="9">
        <v>1400</v>
      </c>
      <c r="D505" s="10">
        <v>0.1</v>
      </c>
      <c r="E505" s="11">
        <f>Table2[[#This Row],[Trade Price USD]]*0.9</f>
        <v>1260</v>
      </c>
    </row>
    <row r="506" spans="1:5" x14ac:dyDescent="0.25">
      <c r="A506" s="4" t="s">
        <v>989</v>
      </c>
      <c r="B506" s="5" t="s">
        <v>990</v>
      </c>
      <c r="C506" s="9">
        <v>2500</v>
      </c>
      <c r="D506" s="10">
        <v>0.1</v>
      </c>
      <c r="E506" s="11">
        <f>Table2[[#This Row],[Trade Price USD]]*0.9</f>
        <v>2250</v>
      </c>
    </row>
    <row r="507" spans="1:5" x14ac:dyDescent="0.25">
      <c r="A507" s="4" t="s">
        <v>991</v>
      </c>
      <c r="B507" s="5" t="s">
        <v>992</v>
      </c>
      <c r="C507" s="9">
        <v>2500</v>
      </c>
      <c r="D507" s="10">
        <v>0.1</v>
      </c>
      <c r="E507" s="11">
        <f>Table2[[#This Row],[Trade Price USD]]*0.9</f>
        <v>2250</v>
      </c>
    </row>
    <row r="508" spans="1:5" x14ac:dyDescent="0.25">
      <c r="A508" s="4" t="s">
        <v>993</v>
      </c>
      <c r="B508" s="5" t="s">
        <v>994</v>
      </c>
      <c r="C508" s="9">
        <v>1574</v>
      </c>
      <c r="D508" s="10">
        <v>0.1</v>
      </c>
      <c r="E508" s="11">
        <f>Table2[[#This Row],[Trade Price USD]]*0.9</f>
        <v>1416.6000000000001</v>
      </c>
    </row>
    <row r="509" spans="1:5" x14ac:dyDescent="0.25">
      <c r="A509" s="4" t="s">
        <v>995</v>
      </c>
      <c r="B509" s="5" t="s">
        <v>996</v>
      </c>
      <c r="C509" s="9">
        <v>1300</v>
      </c>
      <c r="D509" s="10">
        <v>0.1</v>
      </c>
      <c r="E509" s="11">
        <f>Table2[[#This Row],[Trade Price USD]]*0.9</f>
        <v>1170</v>
      </c>
    </row>
    <row r="510" spans="1:5" x14ac:dyDescent="0.25">
      <c r="A510" s="4" t="s">
        <v>997</v>
      </c>
      <c r="B510" s="5" t="s">
        <v>998</v>
      </c>
      <c r="C510" s="9">
        <v>2500</v>
      </c>
      <c r="D510" s="10">
        <v>0.1</v>
      </c>
      <c r="E510" s="11">
        <f>Table2[[#This Row],[Trade Price USD]]*0.9</f>
        <v>2250</v>
      </c>
    </row>
    <row r="511" spans="1:5" x14ac:dyDescent="0.25">
      <c r="A511" s="4" t="s">
        <v>999</v>
      </c>
      <c r="B511" s="5" t="s">
        <v>1000</v>
      </c>
      <c r="C511" s="9">
        <v>2500</v>
      </c>
      <c r="D511" s="10">
        <v>0.1</v>
      </c>
      <c r="E511" s="11">
        <f>Table2[[#This Row],[Trade Price USD]]*0.9</f>
        <v>2250</v>
      </c>
    </row>
    <row r="512" spans="1:5" x14ac:dyDescent="0.25">
      <c r="A512" s="4" t="s">
        <v>1001</v>
      </c>
      <c r="B512" s="5" t="s">
        <v>1002</v>
      </c>
      <c r="C512" s="9">
        <v>2486</v>
      </c>
      <c r="D512" s="10">
        <v>0.1</v>
      </c>
      <c r="E512" s="11">
        <f>Table2[[#This Row],[Trade Price USD]]*0.9</f>
        <v>2237.4</v>
      </c>
    </row>
    <row r="513" spans="1:5" x14ac:dyDescent="0.25">
      <c r="A513" s="4" t="s">
        <v>1003</v>
      </c>
      <c r="B513" s="5" t="s">
        <v>1004</v>
      </c>
      <c r="C513" s="9">
        <v>1711</v>
      </c>
      <c r="D513" s="10">
        <v>0.1</v>
      </c>
      <c r="E513" s="11">
        <f>Table2[[#This Row],[Trade Price USD]]*0.9</f>
        <v>1539.9</v>
      </c>
    </row>
    <row r="514" spans="1:5" x14ac:dyDescent="0.25">
      <c r="A514" s="4" t="s">
        <v>1005</v>
      </c>
      <c r="B514" s="5" t="s">
        <v>1006</v>
      </c>
      <c r="C514" s="9">
        <v>2414</v>
      </c>
      <c r="D514" s="10">
        <v>0.1</v>
      </c>
      <c r="E514" s="11">
        <f>Table2[[#This Row],[Trade Price USD]]*0.9</f>
        <v>2172.6</v>
      </c>
    </row>
    <row r="515" spans="1:5" x14ac:dyDescent="0.25">
      <c r="A515" s="4" t="s">
        <v>1007</v>
      </c>
      <c r="B515" s="5" t="s">
        <v>1008</v>
      </c>
      <c r="C515" s="9">
        <v>2324</v>
      </c>
      <c r="D515" s="10">
        <v>0.1</v>
      </c>
      <c r="E515" s="11">
        <f>Table2[[#This Row],[Trade Price USD]]*0.9</f>
        <v>2091.6</v>
      </c>
    </row>
    <row r="516" spans="1:5" x14ac:dyDescent="0.25">
      <c r="A516" s="4" t="s">
        <v>1009</v>
      </c>
      <c r="B516" s="5" t="s">
        <v>1010</v>
      </c>
      <c r="C516" s="9">
        <v>7178</v>
      </c>
      <c r="D516" s="10">
        <v>0.1</v>
      </c>
      <c r="E516" s="11">
        <f>Table2[[#This Row],[Trade Price USD]]*0.9</f>
        <v>6460.2</v>
      </c>
    </row>
    <row r="517" spans="1:5" x14ac:dyDescent="0.25">
      <c r="A517" s="4" t="s">
        <v>1011</v>
      </c>
      <c r="B517" s="5" t="s">
        <v>1012</v>
      </c>
      <c r="C517" s="9">
        <v>5678</v>
      </c>
      <c r="D517" s="10">
        <v>0.1</v>
      </c>
      <c r="E517" s="11">
        <f>Table2[[#This Row],[Trade Price USD]]*0.9</f>
        <v>5110.2</v>
      </c>
    </row>
    <row r="518" spans="1:5" x14ac:dyDescent="0.25">
      <c r="A518" s="4" t="s">
        <v>1013</v>
      </c>
      <c r="B518" s="5" t="s">
        <v>1014</v>
      </c>
      <c r="C518" s="9">
        <v>2324</v>
      </c>
      <c r="D518" s="10">
        <v>0.1</v>
      </c>
      <c r="E518" s="11">
        <f>Table2[[#This Row],[Trade Price USD]]*0.9</f>
        <v>2091.6</v>
      </c>
    </row>
    <row r="519" spans="1:5" x14ac:dyDescent="0.25">
      <c r="A519" s="4" t="s">
        <v>1015</v>
      </c>
      <c r="B519" s="5" t="s">
        <v>1016</v>
      </c>
      <c r="C519" s="9">
        <v>786</v>
      </c>
      <c r="D519" s="10">
        <v>0.1</v>
      </c>
      <c r="E519" s="11">
        <f>Table2[[#This Row],[Trade Price USD]]*0.9</f>
        <v>707.4</v>
      </c>
    </row>
    <row r="520" spans="1:5" x14ac:dyDescent="0.25">
      <c r="A520" s="4" t="s">
        <v>1017</v>
      </c>
      <c r="B520" s="5" t="s">
        <v>1018</v>
      </c>
      <c r="C520" s="9">
        <v>1400</v>
      </c>
      <c r="D520" s="10">
        <v>0.1</v>
      </c>
      <c r="E520" s="11">
        <f>Table2[[#This Row],[Trade Price USD]]*0.9</f>
        <v>1260</v>
      </c>
    </row>
    <row r="521" spans="1:5" x14ac:dyDescent="0.25">
      <c r="A521" s="4" t="s">
        <v>1019</v>
      </c>
      <c r="B521" s="5" t="s">
        <v>1020</v>
      </c>
      <c r="C521" s="9">
        <v>2500</v>
      </c>
      <c r="D521" s="10">
        <v>0.1</v>
      </c>
      <c r="E521" s="11">
        <f>Table2[[#This Row],[Trade Price USD]]*0.9</f>
        <v>2250</v>
      </c>
    </row>
    <row r="522" spans="1:5" x14ac:dyDescent="0.25">
      <c r="A522" s="4" t="s">
        <v>1021</v>
      </c>
      <c r="B522" s="5" t="s">
        <v>1022</v>
      </c>
      <c r="C522" s="9">
        <v>2500</v>
      </c>
      <c r="D522" s="10">
        <v>0.1</v>
      </c>
      <c r="E522" s="11">
        <f>Table2[[#This Row],[Trade Price USD]]*0.9</f>
        <v>2250</v>
      </c>
    </row>
    <row r="523" spans="1:5" x14ac:dyDescent="0.25">
      <c r="A523" s="4" t="s">
        <v>1023</v>
      </c>
      <c r="B523" s="5" t="s">
        <v>1024</v>
      </c>
      <c r="C523" s="9">
        <v>1272</v>
      </c>
      <c r="D523" s="10">
        <v>0.1</v>
      </c>
      <c r="E523" s="11">
        <f>Table2[[#This Row],[Trade Price USD]]*0.9</f>
        <v>1144.8</v>
      </c>
    </row>
    <row r="524" spans="1:5" x14ac:dyDescent="0.25">
      <c r="A524" s="4" t="s">
        <v>1025</v>
      </c>
      <c r="B524" s="5" t="s">
        <v>1026</v>
      </c>
      <c r="C524" s="9">
        <v>1822</v>
      </c>
      <c r="D524" s="10">
        <v>0.1</v>
      </c>
      <c r="E524" s="11">
        <f>Table2[[#This Row],[Trade Price USD]]*0.9</f>
        <v>1639.8</v>
      </c>
    </row>
    <row r="525" spans="1:5" x14ac:dyDescent="0.25">
      <c r="A525" s="4" t="s">
        <v>1027</v>
      </c>
      <c r="B525" s="5" t="s">
        <v>1028</v>
      </c>
      <c r="C525" s="9">
        <v>1822</v>
      </c>
      <c r="D525" s="10">
        <v>0.1</v>
      </c>
      <c r="E525" s="11">
        <f>Table2[[#This Row],[Trade Price USD]]*0.9</f>
        <v>1639.8</v>
      </c>
    </row>
    <row r="526" spans="1:5" x14ac:dyDescent="0.25">
      <c r="A526" s="4" t="s">
        <v>1029</v>
      </c>
      <c r="B526" s="5" t="s">
        <v>1030</v>
      </c>
      <c r="C526" s="9">
        <v>20</v>
      </c>
      <c r="D526" s="10">
        <v>0.1</v>
      </c>
      <c r="E526" s="11">
        <f>Table2[[#This Row],[Trade Price USD]]*0.9</f>
        <v>18</v>
      </c>
    </row>
    <row r="527" spans="1:5" x14ac:dyDescent="0.25">
      <c r="A527" s="4" t="s">
        <v>1031</v>
      </c>
      <c r="B527" s="5" t="s">
        <v>1032</v>
      </c>
      <c r="C527" s="9">
        <v>199</v>
      </c>
      <c r="D527" s="10">
        <v>0.1</v>
      </c>
      <c r="E527" s="11">
        <f>Table2[[#This Row],[Trade Price USD]]*0.9</f>
        <v>179.1</v>
      </c>
    </row>
    <row r="528" spans="1:5" x14ac:dyDescent="0.25">
      <c r="A528" s="4" t="s">
        <v>1033</v>
      </c>
      <c r="B528" s="5" t="s">
        <v>1034</v>
      </c>
      <c r="C528" s="9">
        <v>1139</v>
      </c>
      <c r="D528" s="10">
        <v>0.1</v>
      </c>
      <c r="E528" s="11">
        <f>Table2[[#This Row],[Trade Price USD]]*0.9</f>
        <v>1025.1000000000001</v>
      </c>
    </row>
    <row r="529" spans="1:5" x14ac:dyDescent="0.25">
      <c r="A529" s="4" t="s">
        <v>1035</v>
      </c>
      <c r="B529" s="5" t="s">
        <v>1036</v>
      </c>
      <c r="C529" s="9">
        <v>1967</v>
      </c>
      <c r="D529" s="10">
        <v>0.1</v>
      </c>
      <c r="E529" s="11">
        <f>Table2[[#This Row],[Trade Price USD]]*0.9</f>
        <v>1770.3</v>
      </c>
    </row>
    <row r="530" spans="1:5" x14ac:dyDescent="0.25">
      <c r="A530" s="4" t="s">
        <v>1037</v>
      </c>
      <c r="B530" s="5" t="s">
        <v>1034</v>
      </c>
      <c r="C530" s="9">
        <v>1139</v>
      </c>
      <c r="D530" s="10">
        <v>0.1</v>
      </c>
      <c r="E530" s="11">
        <f>Table2[[#This Row],[Trade Price USD]]*0.9</f>
        <v>1025.1000000000001</v>
      </c>
    </row>
    <row r="531" spans="1:5" x14ac:dyDescent="0.25">
      <c r="A531" s="4" t="s">
        <v>1038</v>
      </c>
      <c r="B531" s="5" t="s">
        <v>1039</v>
      </c>
      <c r="C531" s="9">
        <v>1728</v>
      </c>
      <c r="D531" s="10">
        <v>0.1</v>
      </c>
      <c r="E531" s="11">
        <f>Table2[[#This Row],[Trade Price USD]]*0.9</f>
        <v>1555.2</v>
      </c>
    </row>
    <row r="532" spans="1:5" x14ac:dyDescent="0.25">
      <c r="A532" s="4" t="s">
        <v>1040</v>
      </c>
      <c r="B532" s="5" t="s">
        <v>1041</v>
      </c>
      <c r="C532" s="9">
        <v>11</v>
      </c>
      <c r="D532" s="10">
        <v>0.1</v>
      </c>
      <c r="E532" s="11">
        <f>Table2[[#This Row],[Trade Price USD]]*0.9</f>
        <v>9.9</v>
      </c>
    </row>
    <row r="533" spans="1:5" x14ac:dyDescent="0.25">
      <c r="A533" s="4" t="s">
        <v>1042</v>
      </c>
      <c r="B533" s="5" t="s">
        <v>1043</v>
      </c>
      <c r="C533" s="9">
        <v>6</v>
      </c>
      <c r="D533" s="10">
        <v>0.1</v>
      </c>
      <c r="E533" s="11">
        <f>Table2[[#This Row],[Trade Price USD]]*0.9</f>
        <v>5.4</v>
      </c>
    </row>
    <row r="534" spans="1:5" x14ac:dyDescent="0.25">
      <c r="A534" s="4" t="s">
        <v>1044</v>
      </c>
      <c r="B534" s="5" t="s">
        <v>1045</v>
      </c>
      <c r="C534" s="9">
        <v>8</v>
      </c>
      <c r="D534" s="10">
        <v>0.1</v>
      </c>
      <c r="E534" s="11">
        <f>Table2[[#This Row],[Trade Price USD]]*0.9</f>
        <v>7.2</v>
      </c>
    </row>
    <row r="535" spans="1:5" x14ac:dyDescent="0.25">
      <c r="A535" s="4" t="s">
        <v>1046</v>
      </c>
      <c r="B535" s="5" t="s">
        <v>1047</v>
      </c>
      <c r="C535" s="9">
        <v>16</v>
      </c>
      <c r="D535" s="10">
        <v>0.1</v>
      </c>
      <c r="E535" s="11">
        <f>Table2[[#This Row],[Trade Price USD]]*0.9</f>
        <v>14.4</v>
      </c>
    </row>
    <row r="536" spans="1:5" x14ac:dyDescent="0.25">
      <c r="A536" s="4" t="s">
        <v>1048</v>
      </c>
      <c r="B536" s="5" t="s">
        <v>1049</v>
      </c>
      <c r="C536" s="9">
        <v>6</v>
      </c>
      <c r="D536" s="10">
        <v>0.1</v>
      </c>
      <c r="E536" s="11">
        <f>Table2[[#This Row],[Trade Price USD]]*0.9</f>
        <v>5.4</v>
      </c>
    </row>
    <row r="537" spans="1:5" x14ac:dyDescent="0.25">
      <c r="A537" s="4" t="s">
        <v>1050</v>
      </c>
      <c r="B537" s="5" t="s">
        <v>1051</v>
      </c>
      <c r="C537" s="9">
        <v>69</v>
      </c>
      <c r="D537" s="10">
        <v>0.1</v>
      </c>
      <c r="E537" s="11">
        <f>Table2[[#This Row],[Trade Price USD]]*0.9</f>
        <v>62.1</v>
      </c>
    </row>
    <row r="538" spans="1:5" x14ac:dyDescent="0.25">
      <c r="A538" s="4" t="s">
        <v>1052</v>
      </c>
      <c r="B538" s="5" t="s">
        <v>1053</v>
      </c>
      <c r="C538" s="9">
        <v>1100</v>
      </c>
      <c r="D538" s="10">
        <v>0.1</v>
      </c>
      <c r="E538" s="11">
        <f>Table2[[#This Row],[Trade Price USD]]*0.9</f>
        <v>990</v>
      </c>
    </row>
    <row r="539" spans="1:5" x14ac:dyDescent="0.25">
      <c r="A539" s="4" t="s">
        <v>1054</v>
      </c>
      <c r="B539" s="5" t="s">
        <v>1055</v>
      </c>
      <c r="C539" s="9">
        <v>3397</v>
      </c>
      <c r="D539" s="10">
        <v>0.1</v>
      </c>
      <c r="E539" s="11">
        <f>Table2[[#This Row],[Trade Price USD]]*0.9</f>
        <v>3057.3</v>
      </c>
    </row>
    <row r="540" spans="1:5" x14ac:dyDescent="0.25">
      <c r="A540" s="4" t="s">
        <v>1056</v>
      </c>
      <c r="B540" s="5" t="s">
        <v>1057</v>
      </c>
      <c r="C540" s="9">
        <v>2213</v>
      </c>
      <c r="D540" s="10">
        <v>0.1</v>
      </c>
      <c r="E540" s="11">
        <f>Table2[[#This Row],[Trade Price USD]]*0.9</f>
        <v>1991.7</v>
      </c>
    </row>
    <row r="541" spans="1:5" x14ac:dyDescent="0.25">
      <c r="A541" s="4" t="s">
        <v>1058</v>
      </c>
      <c r="B541" s="5" t="s">
        <v>1059</v>
      </c>
      <c r="C541" s="9">
        <v>517</v>
      </c>
      <c r="D541" s="10">
        <v>0.1</v>
      </c>
      <c r="E541" s="11">
        <f>Table2[[#This Row],[Trade Price USD]]*0.9</f>
        <v>465.3</v>
      </c>
    </row>
    <row r="542" spans="1:5" x14ac:dyDescent="0.25">
      <c r="A542" s="4" t="s">
        <v>1060</v>
      </c>
      <c r="B542" s="5" t="s">
        <v>1061</v>
      </c>
      <c r="C542" s="9">
        <v>1300</v>
      </c>
      <c r="D542" s="10">
        <v>0.1</v>
      </c>
      <c r="E542" s="11">
        <f>Table2[[#This Row],[Trade Price USD]]*0.9</f>
        <v>1170</v>
      </c>
    </row>
    <row r="543" spans="1:5" x14ac:dyDescent="0.25">
      <c r="A543" s="4" t="s">
        <v>1062</v>
      </c>
      <c r="B543" s="5" t="s">
        <v>1063</v>
      </c>
      <c r="C543" s="9">
        <v>2357</v>
      </c>
      <c r="D543" s="10">
        <v>0.1</v>
      </c>
      <c r="E543" s="11">
        <f>Table2[[#This Row],[Trade Price USD]]*0.9</f>
        <v>2121.3000000000002</v>
      </c>
    </row>
    <row r="544" spans="1:5" x14ac:dyDescent="0.25">
      <c r="A544" s="4" t="s">
        <v>1064</v>
      </c>
      <c r="B544" s="5" t="s">
        <v>1065</v>
      </c>
      <c r="C544" s="9">
        <v>2565</v>
      </c>
      <c r="D544" s="10">
        <v>0.1</v>
      </c>
      <c r="E544" s="11">
        <f>Table2[[#This Row],[Trade Price USD]]*0.9</f>
        <v>2308.5</v>
      </c>
    </row>
    <row r="545" spans="1:5" x14ac:dyDescent="0.25">
      <c r="A545" s="4" t="s">
        <v>1066</v>
      </c>
      <c r="B545" s="5" t="s">
        <v>1067</v>
      </c>
      <c r="C545" s="9">
        <v>2357</v>
      </c>
      <c r="D545" s="10">
        <v>0.1</v>
      </c>
      <c r="E545" s="11">
        <f>Table2[[#This Row],[Trade Price USD]]*0.9</f>
        <v>2121.3000000000002</v>
      </c>
    </row>
    <row r="546" spans="1:5" x14ac:dyDescent="0.25">
      <c r="A546" s="4" t="s">
        <v>1068</v>
      </c>
      <c r="B546" s="5" t="s">
        <v>1069</v>
      </c>
      <c r="C546" s="9">
        <v>2565</v>
      </c>
      <c r="D546" s="10">
        <v>0.1</v>
      </c>
      <c r="E546" s="11">
        <f>Table2[[#This Row],[Trade Price USD]]*0.9</f>
        <v>2308.5</v>
      </c>
    </row>
    <row r="547" spans="1:5" x14ac:dyDescent="0.25">
      <c r="A547" s="4" t="s">
        <v>1070</v>
      </c>
      <c r="B547" s="5" t="s">
        <v>1071</v>
      </c>
      <c r="C547" s="9">
        <v>1300</v>
      </c>
      <c r="D547" s="10">
        <v>0.1</v>
      </c>
      <c r="E547" s="11">
        <f>Table2[[#This Row],[Trade Price USD]]*0.9</f>
        <v>1170</v>
      </c>
    </row>
    <row r="548" spans="1:5" x14ac:dyDescent="0.25">
      <c r="A548" s="4" t="s">
        <v>1072</v>
      </c>
      <c r="B548" s="5" t="s">
        <v>1073</v>
      </c>
      <c r="C548" s="9">
        <v>2239</v>
      </c>
      <c r="D548" s="10">
        <v>0.1</v>
      </c>
      <c r="E548" s="11">
        <f>Table2[[#This Row],[Trade Price USD]]*0.9</f>
        <v>2015.1000000000001</v>
      </c>
    </row>
    <row r="549" spans="1:5" ht="30" x14ac:dyDescent="0.25">
      <c r="A549" s="4" t="s">
        <v>1074</v>
      </c>
      <c r="B549" s="5" t="s">
        <v>1075</v>
      </c>
      <c r="C549" s="9">
        <v>2565</v>
      </c>
      <c r="D549" s="10">
        <v>0.1</v>
      </c>
      <c r="E549" s="11">
        <f>Table2[[#This Row],[Trade Price USD]]*0.9</f>
        <v>2308.5</v>
      </c>
    </row>
    <row r="550" spans="1:5" x14ac:dyDescent="0.25">
      <c r="A550" s="4" t="s">
        <v>1076</v>
      </c>
      <c r="B550" s="5" t="s">
        <v>1077</v>
      </c>
      <c r="C550" s="9">
        <v>1350</v>
      </c>
      <c r="D550" s="10">
        <v>0.1</v>
      </c>
      <c r="E550" s="11">
        <f>Table2[[#This Row],[Trade Price USD]]*0.9</f>
        <v>1215</v>
      </c>
    </row>
    <row r="551" spans="1:5" x14ac:dyDescent="0.25">
      <c r="A551" s="4" t="s">
        <v>1078</v>
      </c>
      <c r="B551" s="5" t="s">
        <v>1073</v>
      </c>
      <c r="C551" s="9">
        <v>2239</v>
      </c>
      <c r="D551" s="10">
        <v>0.1</v>
      </c>
      <c r="E551" s="11">
        <f>Table2[[#This Row],[Trade Price USD]]*0.9</f>
        <v>2015.1000000000001</v>
      </c>
    </row>
    <row r="552" spans="1:5" ht="30" x14ac:dyDescent="0.25">
      <c r="A552" s="4" t="s">
        <v>1079</v>
      </c>
      <c r="B552" s="5" t="s">
        <v>1080</v>
      </c>
      <c r="C552" s="9">
        <v>2565</v>
      </c>
      <c r="D552" s="10">
        <v>0.1</v>
      </c>
      <c r="E552" s="11">
        <f>Table2[[#This Row],[Trade Price USD]]*0.9</f>
        <v>2308.5</v>
      </c>
    </row>
    <row r="553" spans="1:5" x14ac:dyDescent="0.25">
      <c r="A553" s="4" t="s">
        <v>1081</v>
      </c>
      <c r="B553" s="5" t="s">
        <v>1082</v>
      </c>
      <c r="C553" s="9">
        <v>1350</v>
      </c>
      <c r="D553" s="10">
        <v>0.1</v>
      </c>
      <c r="E553" s="11">
        <f>Table2[[#This Row],[Trade Price USD]]*0.9</f>
        <v>1215</v>
      </c>
    </row>
    <row r="554" spans="1:5" x14ac:dyDescent="0.25">
      <c r="A554" s="4" t="s">
        <v>1083</v>
      </c>
      <c r="B554" s="20" t="s">
        <v>1084</v>
      </c>
      <c r="C554" s="9"/>
      <c r="D554" s="10">
        <v>0.1</v>
      </c>
      <c r="E554" s="11">
        <f>Table2[[#This Row],[Trade Price USD]]*0.9</f>
        <v>0</v>
      </c>
    </row>
    <row r="555" spans="1:5" x14ac:dyDescent="0.25">
      <c r="A555" s="4" t="s">
        <v>1085</v>
      </c>
      <c r="B555" s="5" t="s">
        <v>1086</v>
      </c>
      <c r="C555" s="9">
        <v>2730</v>
      </c>
      <c r="D555" s="10">
        <v>0.1</v>
      </c>
      <c r="E555" s="11">
        <f>Table2[[#This Row],[Trade Price USD]]*0.9</f>
        <v>2457</v>
      </c>
    </row>
    <row r="556" spans="1:5" x14ac:dyDescent="0.25">
      <c r="A556" s="4" t="s">
        <v>1087</v>
      </c>
      <c r="B556" s="5" t="s">
        <v>1088</v>
      </c>
      <c r="C556" s="9">
        <v>2379</v>
      </c>
      <c r="D556" s="10">
        <v>0.1</v>
      </c>
      <c r="E556" s="11">
        <f>Table2[[#This Row],[Trade Price USD]]*0.9</f>
        <v>2141.1</v>
      </c>
    </row>
    <row r="557" spans="1:5" x14ac:dyDescent="0.25">
      <c r="A557" s="4" t="s">
        <v>1089</v>
      </c>
      <c r="B557" s="5" t="s">
        <v>1090</v>
      </c>
      <c r="C557" s="9">
        <v>1270</v>
      </c>
      <c r="D557" s="10">
        <v>0.1</v>
      </c>
      <c r="E557" s="11">
        <f>Table2[[#This Row],[Trade Price USD]]*0.9</f>
        <v>1143</v>
      </c>
    </row>
    <row r="558" spans="1:5" x14ac:dyDescent="0.25">
      <c r="A558" s="4" t="s">
        <v>1091</v>
      </c>
      <c r="B558" s="5" t="s">
        <v>1092</v>
      </c>
      <c r="C558" s="9">
        <v>1728</v>
      </c>
      <c r="D558" s="10">
        <v>0.1</v>
      </c>
      <c r="E558" s="11">
        <f>Table2[[#This Row],[Trade Price USD]]*0.9</f>
        <v>1555.2</v>
      </c>
    </row>
    <row r="559" spans="1:5" x14ac:dyDescent="0.25">
      <c r="A559" s="4" t="s">
        <v>1093</v>
      </c>
      <c r="B559" s="5" t="s">
        <v>1094</v>
      </c>
      <c r="C559" s="9">
        <v>7178</v>
      </c>
      <c r="D559" s="10">
        <v>0.1</v>
      </c>
      <c r="E559" s="11">
        <f>Table2[[#This Row],[Trade Price USD]]*0.9</f>
        <v>6460.2</v>
      </c>
    </row>
    <row r="560" spans="1:5" x14ac:dyDescent="0.25">
      <c r="A560" s="4" t="s">
        <v>1095</v>
      </c>
      <c r="B560" s="5" t="s">
        <v>1096</v>
      </c>
      <c r="C560" s="9">
        <v>5678</v>
      </c>
      <c r="D560" s="10">
        <v>0.1</v>
      </c>
      <c r="E560" s="11">
        <f>Table2[[#This Row],[Trade Price USD]]*0.9</f>
        <v>5110.2</v>
      </c>
    </row>
    <row r="561" spans="1:5" x14ac:dyDescent="0.25">
      <c r="A561" s="4" t="s">
        <v>1097</v>
      </c>
      <c r="B561" s="5" t="s">
        <v>1098</v>
      </c>
      <c r="C561" s="9">
        <v>2337</v>
      </c>
      <c r="D561" s="10">
        <v>0.1</v>
      </c>
      <c r="E561" s="11">
        <f>Table2[[#This Row],[Trade Price USD]]*0.9</f>
        <v>2103.3000000000002</v>
      </c>
    </row>
    <row r="562" spans="1:5" x14ac:dyDescent="0.25">
      <c r="A562" s="4" t="s">
        <v>1099</v>
      </c>
      <c r="B562" s="5" t="s">
        <v>1100</v>
      </c>
      <c r="C562" s="9">
        <v>2501</v>
      </c>
      <c r="D562" s="10">
        <v>0.1</v>
      </c>
      <c r="E562" s="11">
        <f>Table2[[#This Row],[Trade Price USD]]*0.9</f>
        <v>2250.9</v>
      </c>
    </row>
    <row r="563" spans="1:5" x14ac:dyDescent="0.25">
      <c r="A563" s="4" t="s">
        <v>1101</v>
      </c>
      <c r="B563" s="5" t="s">
        <v>1102</v>
      </c>
      <c r="C563" s="9">
        <v>2328</v>
      </c>
      <c r="D563" s="10">
        <v>0.1</v>
      </c>
      <c r="E563" s="11">
        <f>Table2[[#This Row],[Trade Price USD]]*0.9</f>
        <v>2095.2000000000003</v>
      </c>
    </row>
    <row r="564" spans="1:5" x14ac:dyDescent="0.25">
      <c r="A564" s="4" t="s">
        <v>1103</v>
      </c>
      <c r="B564" s="5" t="s">
        <v>1104</v>
      </c>
      <c r="C564" s="9">
        <v>2501</v>
      </c>
      <c r="D564" s="10">
        <v>0.1</v>
      </c>
      <c r="E564" s="11">
        <f>Table2[[#This Row],[Trade Price USD]]*0.9</f>
        <v>2250.9</v>
      </c>
    </row>
    <row r="565" spans="1:5" x14ac:dyDescent="0.25">
      <c r="A565" s="4" t="s">
        <v>1105</v>
      </c>
      <c r="B565" s="5" t="s">
        <v>1073</v>
      </c>
      <c r="C565" s="9">
        <v>1711</v>
      </c>
      <c r="D565" s="10">
        <v>0.1</v>
      </c>
      <c r="E565" s="11">
        <f>Table2[[#This Row],[Trade Price USD]]*0.9</f>
        <v>1539.9</v>
      </c>
    </row>
    <row r="566" spans="1:5" x14ac:dyDescent="0.25">
      <c r="A566" s="4" t="s">
        <v>1106</v>
      </c>
      <c r="B566" s="5" t="s">
        <v>1073</v>
      </c>
      <c r="C566" s="9">
        <v>1797</v>
      </c>
      <c r="D566" s="10">
        <v>0.1</v>
      </c>
      <c r="E566" s="11">
        <f>Table2[[#This Row],[Trade Price USD]]*0.9</f>
        <v>1617.3</v>
      </c>
    </row>
    <row r="567" spans="1:5" x14ac:dyDescent="0.25">
      <c r="A567" s="4" t="s">
        <v>1107</v>
      </c>
      <c r="B567" s="5" t="s">
        <v>1108</v>
      </c>
      <c r="C567" s="9">
        <v>3868</v>
      </c>
      <c r="D567" s="10">
        <v>0.1</v>
      </c>
      <c r="E567" s="11">
        <f>Table2[[#This Row],[Trade Price USD]]*0.9</f>
        <v>3481.2000000000003</v>
      </c>
    </row>
    <row r="568" spans="1:5" x14ac:dyDescent="0.25">
      <c r="A568" s="4" t="s">
        <v>1109</v>
      </c>
      <c r="B568" s="5" t="s">
        <v>1110</v>
      </c>
      <c r="C568" s="9">
        <v>2324</v>
      </c>
      <c r="D568" s="10">
        <v>0.1</v>
      </c>
      <c r="E568" s="11">
        <f>Table2[[#This Row],[Trade Price USD]]*0.9</f>
        <v>2091.6</v>
      </c>
    </row>
    <row r="569" spans="1:5" x14ac:dyDescent="0.25">
      <c r="A569" s="4" t="s">
        <v>1111</v>
      </c>
      <c r="B569" s="5" t="s">
        <v>1112</v>
      </c>
      <c r="C569" s="9">
        <v>2633</v>
      </c>
      <c r="D569" s="10">
        <v>0.1</v>
      </c>
      <c r="E569" s="11">
        <f>Table2[[#This Row],[Trade Price USD]]*0.9</f>
        <v>2369.7000000000003</v>
      </c>
    </row>
    <row r="570" spans="1:5" x14ac:dyDescent="0.25">
      <c r="A570" s="4" t="s">
        <v>1113</v>
      </c>
      <c r="B570" s="5" t="s">
        <v>1114</v>
      </c>
      <c r="C570" s="9">
        <v>2324</v>
      </c>
      <c r="D570" s="10">
        <v>0.1</v>
      </c>
      <c r="E570" s="11">
        <f>Table2[[#This Row],[Trade Price USD]]*0.9</f>
        <v>2091.6</v>
      </c>
    </row>
    <row r="571" spans="1:5" ht="30" x14ac:dyDescent="0.25">
      <c r="A571" s="4" t="s">
        <v>1115</v>
      </c>
      <c r="B571" s="5" t="s">
        <v>1116</v>
      </c>
      <c r="C571" s="9">
        <v>2633</v>
      </c>
      <c r="D571" s="10">
        <v>0.1</v>
      </c>
      <c r="E571" s="11">
        <f>Table2[[#This Row],[Trade Price USD]]*0.9</f>
        <v>2369.7000000000003</v>
      </c>
    </row>
    <row r="572" spans="1:5" x14ac:dyDescent="0.25">
      <c r="A572" s="4" t="s">
        <v>1117</v>
      </c>
      <c r="B572" s="5" t="s">
        <v>1118</v>
      </c>
      <c r="C572" s="9">
        <v>1065</v>
      </c>
      <c r="D572" s="10">
        <v>0.1</v>
      </c>
      <c r="E572" s="11">
        <f>Table2[[#This Row],[Trade Price USD]]*0.9</f>
        <v>958.5</v>
      </c>
    </row>
    <row r="573" spans="1:5" x14ac:dyDescent="0.25">
      <c r="A573" s="4" t="s">
        <v>1119</v>
      </c>
      <c r="B573" s="5" t="s">
        <v>1120</v>
      </c>
      <c r="C573" s="9">
        <v>1065</v>
      </c>
      <c r="D573" s="10">
        <v>0.1</v>
      </c>
      <c r="E573" s="11">
        <f>Table2[[#This Row],[Trade Price USD]]*0.9</f>
        <v>958.5</v>
      </c>
    </row>
    <row r="574" spans="1:5" x14ac:dyDescent="0.25">
      <c r="A574" s="4" t="s">
        <v>1121</v>
      </c>
      <c r="B574" s="13" t="s">
        <v>1122</v>
      </c>
      <c r="C574" s="14">
        <v>4000</v>
      </c>
      <c r="D574" s="10">
        <v>0.1</v>
      </c>
      <c r="E574" s="15">
        <f>Table2[[#This Row],[Trade Price USD]]*0.9</f>
        <v>3600</v>
      </c>
    </row>
    <row r="575" spans="1:5" x14ac:dyDescent="0.25">
      <c r="A575" s="4" t="s">
        <v>1123</v>
      </c>
      <c r="B575" s="13" t="s">
        <v>1124</v>
      </c>
      <c r="C575" s="14">
        <v>4500</v>
      </c>
      <c r="D575" s="10">
        <v>0.1</v>
      </c>
      <c r="E575" s="15">
        <f>Table2[[#This Row],[Trade Price USD]]*0.9</f>
        <v>4050</v>
      </c>
    </row>
    <row r="576" spans="1:5" x14ac:dyDescent="0.25">
      <c r="A576" s="4" t="s">
        <v>1125</v>
      </c>
      <c r="B576" s="13" t="s">
        <v>1126</v>
      </c>
      <c r="C576" s="14">
        <v>5300</v>
      </c>
      <c r="D576" s="10">
        <v>0.1</v>
      </c>
      <c r="E576" s="15">
        <f>Table2[[#This Row],[Trade Price USD]]*0.9</f>
        <v>4770</v>
      </c>
    </row>
    <row r="577" spans="1:5" x14ac:dyDescent="0.25">
      <c r="A577" s="4" t="s">
        <v>1127</v>
      </c>
      <c r="B577" s="13" t="s">
        <v>1126</v>
      </c>
      <c r="C577" s="14">
        <v>5800</v>
      </c>
      <c r="D577" s="10">
        <v>0.1</v>
      </c>
      <c r="E577" s="15">
        <f>Table2[[#This Row],[Trade Price USD]]*0.9</f>
        <v>5220</v>
      </c>
    </row>
    <row r="578" spans="1:5" x14ac:dyDescent="0.25">
      <c r="A578" s="4" t="s">
        <v>1128</v>
      </c>
      <c r="B578" s="5" t="s">
        <v>1129</v>
      </c>
      <c r="C578" s="9">
        <v>3513</v>
      </c>
      <c r="D578" s="10">
        <v>0.1</v>
      </c>
      <c r="E578" s="11">
        <f>Table2[[#This Row],[Trade Price USD]]*0.9</f>
        <v>3161.7000000000003</v>
      </c>
    </row>
    <row r="579" spans="1:5" x14ac:dyDescent="0.25">
      <c r="A579" s="4" t="s">
        <v>1130</v>
      </c>
      <c r="B579" s="5" t="s">
        <v>1131</v>
      </c>
      <c r="C579" s="9">
        <v>3935</v>
      </c>
      <c r="D579" s="10">
        <v>0.1</v>
      </c>
      <c r="E579" s="11">
        <f>Table2[[#This Row],[Trade Price USD]]*0.9</f>
        <v>3541.5</v>
      </c>
    </row>
    <row r="580" spans="1:5" x14ac:dyDescent="0.25">
      <c r="A580" s="4" t="s">
        <v>1132</v>
      </c>
      <c r="B580" s="5" t="s">
        <v>1133</v>
      </c>
      <c r="C580" s="9">
        <v>3513</v>
      </c>
      <c r="D580" s="10">
        <v>0.1</v>
      </c>
      <c r="E580" s="11">
        <f>Table2[[#This Row],[Trade Price USD]]*0.9</f>
        <v>3161.7000000000003</v>
      </c>
    </row>
    <row r="581" spans="1:5" x14ac:dyDescent="0.25">
      <c r="A581" s="4" t="s">
        <v>1134</v>
      </c>
      <c r="B581" s="5" t="s">
        <v>1135</v>
      </c>
      <c r="C581" s="9">
        <v>3935</v>
      </c>
      <c r="D581" s="10">
        <v>0.1</v>
      </c>
      <c r="E581" s="11">
        <f>Table2[[#This Row],[Trade Price USD]]*0.9</f>
        <v>3541.5</v>
      </c>
    </row>
    <row r="582" spans="1:5" x14ac:dyDescent="0.25">
      <c r="A582" s="4" t="s">
        <v>1136</v>
      </c>
      <c r="B582" s="5" t="s">
        <v>1137</v>
      </c>
      <c r="C582" s="9">
        <v>219</v>
      </c>
      <c r="D582" s="10">
        <v>0.1</v>
      </c>
      <c r="E582" s="11">
        <f>Table2[[#This Row],[Trade Price USD]]*0.9</f>
        <v>197.1</v>
      </c>
    </row>
    <row r="583" spans="1:5" x14ac:dyDescent="0.25">
      <c r="A583" s="4" t="s">
        <v>1138</v>
      </c>
      <c r="B583" s="5" t="s">
        <v>1139</v>
      </c>
      <c r="C583" s="9">
        <v>215</v>
      </c>
      <c r="D583" s="10">
        <v>0.1</v>
      </c>
      <c r="E583" s="11">
        <f>Table2[[#This Row],[Trade Price USD]]*0.9</f>
        <v>193.5</v>
      </c>
    </row>
    <row r="584" spans="1:5" x14ac:dyDescent="0.25">
      <c r="A584" s="4" t="s">
        <v>1140</v>
      </c>
      <c r="B584" s="5" t="s">
        <v>1141</v>
      </c>
      <c r="C584" s="9">
        <v>3210</v>
      </c>
      <c r="D584" s="10">
        <v>0.1</v>
      </c>
      <c r="E584" s="11">
        <f>Table2[[#This Row],[Trade Price USD]]*0.9</f>
        <v>2889</v>
      </c>
    </row>
    <row r="585" spans="1:5" x14ac:dyDescent="0.25">
      <c r="A585" s="4" t="s">
        <v>1142</v>
      </c>
      <c r="B585" s="5" t="s">
        <v>1143</v>
      </c>
      <c r="C585" s="9">
        <v>7220</v>
      </c>
      <c r="D585" s="10">
        <v>0.1</v>
      </c>
      <c r="E585" s="11">
        <f>Table2[[#This Row],[Trade Price USD]]*0.9</f>
        <v>6498</v>
      </c>
    </row>
    <row r="586" spans="1:5" x14ac:dyDescent="0.25">
      <c r="A586" s="4" t="s">
        <v>1144</v>
      </c>
      <c r="B586" s="5" t="s">
        <v>1145</v>
      </c>
      <c r="C586" s="9">
        <v>10554</v>
      </c>
      <c r="D586" s="10">
        <v>0.1</v>
      </c>
      <c r="E586" s="11">
        <f>Table2[[#This Row],[Trade Price USD]]*0.9</f>
        <v>9498.6</v>
      </c>
    </row>
    <row r="587" spans="1:5" x14ac:dyDescent="0.25">
      <c r="A587" s="4" t="s">
        <v>1146</v>
      </c>
      <c r="B587" s="5" t="s">
        <v>1147</v>
      </c>
      <c r="C587" s="9">
        <v>12225</v>
      </c>
      <c r="D587" s="10">
        <v>0.1</v>
      </c>
      <c r="E587" s="11">
        <f>Table2[[#This Row],[Trade Price USD]]*0.9</f>
        <v>11002.5</v>
      </c>
    </row>
    <row r="588" spans="1:5" x14ac:dyDescent="0.25">
      <c r="A588" s="4" t="s">
        <v>1148</v>
      </c>
      <c r="B588" s="5" t="s">
        <v>1149</v>
      </c>
      <c r="C588" s="9">
        <v>59051</v>
      </c>
      <c r="D588" s="10">
        <v>0.1</v>
      </c>
      <c r="E588" s="11">
        <f>Table2[[#This Row],[Trade Price USD]]*0.9</f>
        <v>53145.9</v>
      </c>
    </row>
    <row r="589" spans="1:5" x14ac:dyDescent="0.25">
      <c r="A589" s="4" t="s">
        <v>1150</v>
      </c>
      <c r="B589" s="5" t="s">
        <v>1151</v>
      </c>
      <c r="C589" s="9">
        <v>5184</v>
      </c>
      <c r="D589" s="10">
        <v>0.1</v>
      </c>
      <c r="E589" s="11">
        <f>Table2[[#This Row],[Trade Price USD]]*0.9</f>
        <v>4665.6000000000004</v>
      </c>
    </row>
    <row r="590" spans="1:5" x14ac:dyDescent="0.25">
      <c r="A590" s="4" t="s">
        <v>1152</v>
      </c>
      <c r="B590" s="5" t="s">
        <v>1153</v>
      </c>
      <c r="C590" s="9">
        <v>952</v>
      </c>
      <c r="D590" s="10">
        <v>0.1</v>
      </c>
      <c r="E590" s="11">
        <f>Table2[[#This Row],[Trade Price USD]]*0.9</f>
        <v>856.80000000000007</v>
      </c>
    </row>
    <row r="591" spans="1:5" x14ac:dyDescent="0.25">
      <c r="A591" s="4" t="s">
        <v>1154</v>
      </c>
      <c r="B591" s="5" t="s">
        <v>1155</v>
      </c>
      <c r="C591" s="9">
        <v>4285</v>
      </c>
      <c r="D591" s="10">
        <v>0.1</v>
      </c>
      <c r="E591" s="11">
        <f>Table2[[#This Row],[Trade Price USD]]*0.9</f>
        <v>3856.5</v>
      </c>
    </row>
    <row r="592" spans="1:5" x14ac:dyDescent="0.25">
      <c r="A592" s="4" t="s">
        <v>1156</v>
      </c>
      <c r="B592" s="5" t="s">
        <v>1157</v>
      </c>
      <c r="C592" s="9">
        <v>29526</v>
      </c>
      <c r="D592" s="10">
        <v>0.1</v>
      </c>
      <c r="E592" s="11">
        <f>Table2[[#This Row],[Trade Price USD]]*0.9</f>
        <v>26573.4</v>
      </c>
    </row>
    <row r="593" spans="1:5" x14ac:dyDescent="0.25">
      <c r="A593" s="4" t="s">
        <v>1158</v>
      </c>
      <c r="B593" s="5" t="s">
        <v>1159</v>
      </c>
      <c r="C593" s="9">
        <v>883</v>
      </c>
      <c r="D593" s="10">
        <v>0.1</v>
      </c>
      <c r="E593" s="11">
        <f>Table2[[#This Row],[Trade Price USD]]*0.9</f>
        <v>794.7</v>
      </c>
    </row>
    <row r="594" spans="1:5" x14ac:dyDescent="0.25">
      <c r="A594" s="4" t="s">
        <v>1160</v>
      </c>
      <c r="B594" s="5" t="s">
        <v>1161</v>
      </c>
      <c r="C594" s="9">
        <v>1020</v>
      </c>
      <c r="D594" s="10">
        <v>0.1</v>
      </c>
      <c r="E594" s="11">
        <f>Table2[[#This Row],[Trade Price USD]]*0.9</f>
        <v>918</v>
      </c>
    </row>
    <row r="595" spans="1:5" x14ac:dyDescent="0.25">
      <c r="A595" s="4" t="s">
        <v>1162</v>
      </c>
      <c r="B595" s="5" t="s">
        <v>1163</v>
      </c>
      <c r="C595" s="9">
        <v>1418</v>
      </c>
      <c r="D595" s="10">
        <v>0.1</v>
      </c>
      <c r="E595" s="11">
        <f>Table2[[#This Row],[Trade Price USD]]*0.9</f>
        <v>1276.2</v>
      </c>
    </row>
    <row r="596" spans="1:5" x14ac:dyDescent="0.25">
      <c r="A596" s="4" t="s">
        <v>1164</v>
      </c>
      <c r="B596" s="5" t="s">
        <v>1165</v>
      </c>
      <c r="C596" s="9">
        <v>2216</v>
      </c>
      <c r="D596" s="10">
        <v>0.1</v>
      </c>
      <c r="E596" s="11">
        <f>Table2[[#This Row],[Trade Price USD]]*0.9</f>
        <v>1994.4</v>
      </c>
    </row>
    <row r="597" spans="1:5" x14ac:dyDescent="0.25">
      <c r="A597" s="4" t="s">
        <v>1166</v>
      </c>
      <c r="B597" s="5" t="s">
        <v>1167</v>
      </c>
      <c r="C597" s="9">
        <v>174</v>
      </c>
      <c r="D597" s="10">
        <v>0.1</v>
      </c>
      <c r="E597" s="11">
        <f>Table2[[#This Row],[Trade Price USD]]*0.9</f>
        <v>156.6</v>
      </c>
    </row>
    <row r="598" spans="1:5" x14ac:dyDescent="0.25">
      <c r="A598" s="4" t="s">
        <v>1168</v>
      </c>
      <c r="B598" s="5" t="s">
        <v>1169</v>
      </c>
      <c r="C598" s="9">
        <v>202</v>
      </c>
      <c r="D598" s="10">
        <v>0.1</v>
      </c>
      <c r="E598" s="11">
        <f>Table2[[#This Row],[Trade Price USD]]*0.9</f>
        <v>181.8</v>
      </c>
    </row>
    <row r="599" spans="1:5" x14ac:dyDescent="0.25">
      <c r="A599" s="4" t="s">
        <v>1170</v>
      </c>
      <c r="B599" s="5" t="s">
        <v>1171</v>
      </c>
      <c r="C599" s="9">
        <v>335</v>
      </c>
      <c r="D599" s="10">
        <v>0.1</v>
      </c>
      <c r="E599" s="11">
        <f>Table2[[#This Row],[Trade Price USD]]*0.9</f>
        <v>301.5</v>
      </c>
    </row>
    <row r="600" spans="1:5" x14ac:dyDescent="0.25">
      <c r="A600" s="4" t="s">
        <v>1172</v>
      </c>
      <c r="B600" s="5" t="s">
        <v>1173</v>
      </c>
      <c r="C600" s="9">
        <v>363</v>
      </c>
      <c r="D600" s="10">
        <v>0.1</v>
      </c>
      <c r="E600" s="11">
        <f>Table2[[#This Row],[Trade Price USD]]*0.9</f>
        <v>326.7</v>
      </c>
    </row>
    <row r="601" spans="1:5" x14ac:dyDescent="0.25">
      <c r="A601" s="4" t="s">
        <v>1174</v>
      </c>
      <c r="B601" s="5" t="s">
        <v>1175</v>
      </c>
      <c r="C601" s="9">
        <v>899</v>
      </c>
      <c r="D601" s="10">
        <v>0.1</v>
      </c>
      <c r="E601" s="11">
        <f>Table2[[#This Row],[Trade Price USD]]*0.9</f>
        <v>809.1</v>
      </c>
    </row>
    <row r="602" spans="1:5" x14ac:dyDescent="0.25">
      <c r="A602" s="4" t="s">
        <v>1176</v>
      </c>
      <c r="B602" s="5" t="s">
        <v>1177</v>
      </c>
      <c r="C602" s="9">
        <v>237</v>
      </c>
      <c r="D602" s="10">
        <v>0.1</v>
      </c>
      <c r="E602" s="11">
        <f>Table2[[#This Row],[Trade Price USD]]*0.9</f>
        <v>213.3</v>
      </c>
    </row>
    <row r="603" spans="1:5" x14ac:dyDescent="0.25">
      <c r="A603" s="4" t="s">
        <v>1178</v>
      </c>
      <c r="B603" s="5" t="s">
        <v>1179</v>
      </c>
      <c r="C603" s="9">
        <v>237</v>
      </c>
      <c r="D603" s="10">
        <v>0.1</v>
      </c>
      <c r="E603" s="11">
        <f>Table2[[#This Row],[Trade Price USD]]*0.9</f>
        <v>213.3</v>
      </c>
    </row>
    <row r="604" spans="1:5" x14ac:dyDescent="0.25">
      <c r="A604" s="4" t="s">
        <v>1180</v>
      </c>
      <c r="B604" s="5" t="s">
        <v>1181</v>
      </c>
      <c r="C604" s="9">
        <v>329</v>
      </c>
      <c r="D604" s="10">
        <v>0.1</v>
      </c>
      <c r="E604" s="11">
        <f>Table2[[#This Row],[Trade Price USD]]*0.9</f>
        <v>296.10000000000002</v>
      </c>
    </row>
    <row r="605" spans="1:5" x14ac:dyDescent="0.25">
      <c r="A605" s="4" t="s">
        <v>1182</v>
      </c>
      <c r="B605" s="5" t="s">
        <v>1183</v>
      </c>
      <c r="C605" s="9">
        <v>4829</v>
      </c>
      <c r="D605" s="10">
        <v>0.1</v>
      </c>
      <c r="E605" s="11">
        <f>Table2[[#This Row],[Trade Price USD]]*0.9</f>
        <v>4346.1000000000004</v>
      </c>
    </row>
    <row r="606" spans="1:5" x14ac:dyDescent="0.25">
      <c r="A606" s="4" t="s">
        <v>1184</v>
      </c>
      <c r="B606" s="5" t="s">
        <v>1185</v>
      </c>
      <c r="C606" s="9">
        <v>4791</v>
      </c>
      <c r="D606" s="10">
        <v>0.1</v>
      </c>
      <c r="E606" s="11">
        <f>Table2[[#This Row],[Trade Price USD]]*0.9</f>
        <v>4311.9000000000005</v>
      </c>
    </row>
    <row r="607" spans="1:5" x14ac:dyDescent="0.25">
      <c r="A607" s="4" t="s">
        <v>1186</v>
      </c>
      <c r="B607" s="5" t="s">
        <v>1187</v>
      </c>
      <c r="C607" s="9">
        <v>4683</v>
      </c>
      <c r="D607" s="10">
        <v>0.1</v>
      </c>
      <c r="E607" s="11">
        <f>Table2[[#This Row],[Trade Price USD]]*0.9</f>
        <v>4214.7</v>
      </c>
    </row>
    <row r="608" spans="1:5" x14ac:dyDescent="0.25">
      <c r="A608" s="4" t="s">
        <v>1188</v>
      </c>
      <c r="B608" s="5" t="s">
        <v>1189</v>
      </c>
      <c r="C608" s="9">
        <v>179</v>
      </c>
      <c r="D608" s="10">
        <v>0.1</v>
      </c>
      <c r="E608" s="11">
        <f>Table2[[#This Row],[Trade Price USD]]*0.9</f>
        <v>161.1</v>
      </c>
    </row>
    <row r="609" spans="1:5" x14ac:dyDescent="0.25">
      <c r="A609" s="4" t="s">
        <v>1190</v>
      </c>
      <c r="B609" s="5" t="s">
        <v>1191</v>
      </c>
      <c r="C609" s="9">
        <v>63</v>
      </c>
      <c r="D609" s="10">
        <v>0.1</v>
      </c>
      <c r="E609" s="11">
        <f>Table2[[#This Row],[Trade Price USD]]*0.9</f>
        <v>56.7</v>
      </c>
    </row>
    <row r="610" spans="1:5" x14ac:dyDescent="0.25">
      <c r="A610" s="4" t="s">
        <v>1192</v>
      </c>
      <c r="B610" s="5" t="s">
        <v>1193</v>
      </c>
      <c r="C610" s="9">
        <v>3322</v>
      </c>
      <c r="D610" s="10">
        <v>0.1</v>
      </c>
      <c r="E610" s="11">
        <f>Table2[[#This Row],[Trade Price USD]]*0.9</f>
        <v>2989.8</v>
      </c>
    </row>
    <row r="611" spans="1:5" x14ac:dyDescent="0.25">
      <c r="A611" s="4" t="s">
        <v>1194</v>
      </c>
      <c r="B611" s="5" t="s">
        <v>1195</v>
      </c>
      <c r="C611" s="9">
        <v>2421</v>
      </c>
      <c r="D611" s="10">
        <v>0.1</v>
      </c>
      <c r="E611" s="11">
        <f>Table2[[#This Row],[Trade Price USD]]*0.9</f>
        <v>2178.9</v>
      </c>
    </row>
    <row r="612" spans="1:5" ht="45" x14ac:dyDescent="0.25">
      <c r="A612" s="4" t="s">
        <v>1196</v>
      </c>
      <c r="B612" s="5" t="s">
        <v>1362</v>
      </c>
      <c r="C612" s="9">
        <v>1349</v>
      </c>
      <c r="D612" s="10">
        <v>0.1</v>
      </c>
      <c r="E612" s="11">
        <f>Table2[[#This Row],[Trade Price USD]]*0.9</f>
        <v>1214.1000000000001</v>
      </c>
    </row>
    <row r="613" spans="1:5" ht="30" x14ac:dyDescent="0.25">
      <c r="A613" s="4" t="s">
        <v>1197</v>
      </c>
      <c r="B613" s="5" t="s">
        <v>1198</v>
      </c>
      <c r="C613" s="9" t="s">
        <v>1363</v>
      </c>
      <c r="D613" s="10"/>
      <c r="E613" s="11"/>
    </row>
    <row r="614" spans="1:5" x14ac:dyDescent="0.25">
      <c r="A614" s="4" t="s">
        <v>1199</v>
      </c>
      <c r="B614" s="5" t="s">
        <v>1200</v>
      </c>
      <c r="C614" s="9">
        <v>604</v>
      </c>
      <c r="D614" s="10">
        <v>0.1</v>
      </c>
      <c r="E614" s="11">
        <f>Table2[[#This Row],[Trade Price USD]]*0.9</f>
        <v>543.6</v>
      </c>
    </row>
    <row r="615" spans="1:5" x14ac:dyDescent="0.25">
      <c r="A615" s="4" t="s">
        <v>1201</v>
      </c>
      <c r="B615" s="5" t="s">
        <v>1202</v>
      </c>
      <c r="C615" s="9">
        <v>11550</v>
      </c>
      <c r="D615" s="10">
        <v>0.1</v>
      </c>
      <c r="E615" s="11">
        <f>Table2[[#This Row],[Trade Price USD]]*0.9</f>
        <v>10395</v>
      </c>
    </row>
    <row r="616" spans="1:5" x14ac:dyDescent="0.25">
      <c r="A616" s="4" t="s">
        <v>1203</v>
      </c>
      <c r="B616" s="5" t="s">
        <v>1204</v>
      </c>
      <c r="C616" s="9">
        <v>11550</v>
      </c>
      <c r="D616" s="10">
        <v>0.1</v>
      </c>
      <c r="E616" s="11">
        <f>Table2[[#This Row],[Trade Price USD]]*0.9</f>
        <v>10395</v>
      </c>
    </row>
    <row r="617" spans="1:5" x14ac:dyDescent="0.25">
      <c r="A617" s="4" t="s">
        <v>1205</v>
      </c>
      <c r="B617" s="5" t="s">
        <v>1206</v>
      </c>
      <c r="C617" s="9">
        <v>2500</v>
      </c>
      <c r="D617" s="10">
        <v>0.1</v>
      </c>
      <c r="E617" s="11">
        <f>Table2[[#This Row],[Trade Price USD]]*0.9</f>
        <v>2250</v>
      </c>
    </row>
    <row r="618" spans="1:5" ht="30" x14ac:dyDescent="0.25">
      <c r="A618" s="4" t="s">
        <v>1207</v>
      </c>
      <c r="B618" s="5" t="s">
        <v>1208</v>
      </c>
      <c r="C618" s="9" t="s">
        <v>1363</v>
      </c>
      <c r="D618" s="10"/>
      <c r="E618" s="11"/>
    </row>
    <row r="619" spans="1:5" ht="30" x14ac:dyDescent="0.25">
      <c r="A619" s="4" t="s">
        <v>1209</v>
      </c>
      <c r="B619" s="5" t="s">
        <v>1210</v>
      </c>
      <c r="C619" s="9" t="s">
        <v>1363</v>
      </c>
      <c r="D619" s="10"/>
      <c r="E619" s="11"/>
    </row>
    <row r="620" spans="1:5" x14ac:dyDescent="0.25">
      <c r="A620" s="4" t="s">
        <v>1211</v>
      </c>
      <c r="B620" s="5" t="s">
        <v>1212</v>
      </c>
      <c r="C620" s="9">
        <v>4000</v>
      </c>
      <c r="D620" s="10">
        <v>0.1</v>
      </c>
      <c r="E620" s="11">
        <f>Table2[[#This Row],[Trade Price USD]]*0.9</f>
        <v>3600</v>
      </c>
    </row>
    <row r="621" spans="1:5" ht="30" x14ac:dyDescent="0.25">
      <c r="A621" s="4" t="s">
        <v>1213</v>
      </c>
      <c r="B621" s="5" t="s">
        <v>1214</v>
      </c>
      <c r="C621" s="9" t="s">
        <v>1363</v>
      </c>
      <c r="D621" s="10"/>
      <c r="E621" s="11"/>
    </row>
    <row r="622" spans="1:5" ht="30" x14ac:dyDescent="0.25">
      <c r="A622" s="4" t="s">
        <v>1215</v>
      </c>
      <c r="B622" s="5" t="s">
        <v>1216</v>
      </c>
      <c r="C622" s="9" t="s">
        <v>1363</v>
      </c>
      <c r="D622" s="10"/>
      <c r="E622" s="11"/>
    </row>
    <row r="623" spans="1:5" ht="30" x14ac:dyDescent="0.25">
      <c r="A623" s="4" t="s">
        <v>1217</v>
      </c>
      <c r="B623" s="5" t="s">
        <v>1368</v>
      </c>
      <c r="C623" s="9" t="s">
        <v>1363</v>
      </c>
      <c r="D623" s="10"/>
      <c r="E623" s="11"/>
    </row>
    <row r="624" spans="1:5" x14ac:dyDescent="0.25">
      <c r="A624" s="4" t="s">
        <v>1218</v>
      </c>
      <c r="B624" s="5" t="s">
        <v>1219</v>
      </c>
      <c r="C624" s="9">
        <v>393</v>
      </c>
      <c r="D624" s="10">
        <v>0.1</v>
      </c>
      <c r="E624" s="11">
        <f>Table2[[#This Row],[Trade Price USD]]*0.9</f>
        <v>353.7</v>
      </c>
    </row>
    <row r="625" spans="1:5" x14ac:dyDescent="0.25">
      <c r="A625" s="1" t="s">
        <v>1220</v>
      </c>
      <c r="B625" s="1" t="s">
        <v>1221</v>
      </c>
      <c r="C625" s="2">
        <v>3800</v>
      </c>
      <c r="D625" s="10">
        <v>0.1</v>
      </c>
      <c r="E625" s="11">
        <f>Table2[[#This Row],[Trade Price USD]]*0.9</f>
        <v>3420</v>
      </c>
    </row>
    <row r="626" spans="1:5" x14ac:dyDescent="0.25">
      <c r="A626" s="1" t="s">
        <v>1222</v>
      </c>
      <c r="B626" s="1" t="s">
        <v>1223</v>
      </c>
      <c r="C626" s="2">
        <v>5000</v>
      </c>
      <c r="D626" s="10">
        <v>0.1</v>
      </c>
      <c r="E626" s="11">
        <f>Table2[[#This Row],[Trade Price USD]]*0.9</f>
        <v>4500</v>
      </c>
    </row>
    <row r="627" spans="1:5" x14ac:dyDescent="0.25">
      <c r="A627" s="1" t="s">
        <v>1224</v>
      </c>
      <c r="B627" s="1" t="s">
        <v>1225</v>
      </c>
      <c r="C627" s="2">
        <v>5000</v>
      </c>
      <c r="D627" s="10">
        <v>0.1</v>
      </c>
      <c r="E627" s="11">
        <f>Table2[[#This Row],[Trade Price USD]]*0.9</f>
        <v>4500</v>
      </c>
    </row>
    <row r="628" spans="1:5" x14ac:dyDescent="0.25">
      <c r="A628" s="4" t="s">
        <v>1226</v>
      </c>
      <c r="B628" s="5" t="s">
        <v>1227</v>
      </c>
      <c r="C628" s="9">
        <v>590</v>
      </c>
      <c r="D628" s="10">
        <v>0.1</v>
      </c>
      <c r="E628" s="11">
        <f>Table2[[#This Row],[Trade Price USD]]*0.9</f>
        <v>531</v>
      </c>
    </row>
    <row r="629" spans="1:5" x14ac:dyDescent="0.25">
      <c r="A629" s="4" t="s">
        <v>1228</v>
      </c>
      <c r="B629" s="5" t="s">
        <v>1229</v>
      </c>
      <c r="C629" s="9">
        <v>1058</v>
      </c>
      <c r="D629" s="10">
        <v>0.1</v>
      </c>
      <c r="E629" s="11">
        <f>Table2[[#This Row],[Trade Price USD]]*0.9</f>
        <v>952.2</v>
      </c>
    </row>
    <row r="630" spans="1:5" ht="30" x14ac:dyDescent="0.25">
      <c r="A630" s="4" t="s">
        <v>1230</v>
      </c>
      <c r="B630" s="5" t="s">
        <v>1231</v>
      </c>
      <c r="C630" s="9">
        <v>1064</v>
      </c>
      <c r="D630" s="10">
        <v>0.1</v>
      </c>
      <c r="E630" s="11">
        <f>Table2[[#This Row],[Trade Price USD]]*0.9</f>
        <v>957.6</v>
      </c>
    </row>
    <row r="631" spans="1:5" x14ac:dyDescent="0.25">
      <c r="A631" s="4" t="s">
        <v>1232</v>
      </c>
      <c r="B631" s="5" t="s">
        <v>1233</v>
      </c>
      <c r="C631" s="9">
        <v>798</v>
      </c>
      <c r="D631" s="10">
        <v>0.1</v>
      </c>
      <c r="E631" s="11">
        <f>Table2[[#This Row],[Trade Price USD]]*0.9</f>
        <v>718.2</v>
      </c>
    </row>
    <row r="632" spans="1:5" x14ac:dyDescent="0.25">
      <c r="A632" s="4" t="s">
        <v>1234</v>
      </c>
      <c r="B632" s="5" t="s">
        <v>1235</v>
      </c>
      <c r="C632" s="9">
        <v>1069</v>
      </c>
      <c r="D632" s="10">
        <v>0.1</v>
      </c>
      <c r="E632" s="11">
        <f>Table2[[#This Row],[Trade Price USD]]*0.9</f>
        <v>962.1</v>
      </c>
    </row>
    <row r="633" spans="1:5" x14ac:dyDescent="0.25">
      <c r="A633" s="4" t="s">
        <v>1236</v>
      </c>
      <c r="B633" s="5" t="s">
        <v>1237</v>
      </c>
      <c r="C633" s="9">
        <v>7058</v>
      </c>
      <c r="D633" s="10">
        <v>0.1</v>
      </c>
      <c r="E633" s="11">
        <f>Table2[[#This Row],[Trade Price USD]]*0.9</f>
        <v>6352.2</v>
      </c>
    </row>
    <row r="634" spans="1:5" x14ac:dyDescent="0.25">
      <c r="A634" s="4" t="s">
        <v>1238</v>
      </c>
      <c r="B634" s="5" t="s">
        <v>1239</v>
      </c>
      <c r="C634" s="9">
        <v>7410</v>
      </c>
      <c r="D634" s="10">
        <v>0.1</v>
      </c>
      <c r="E634" s="11">
        <f>Table2[[#This Row],[Trade Price USD]]*0.9</f>
        <v>6669</v>
      </c>
    </row>
    <row r="635" spans="1:5" x14ac:dyDescent="0.25">
      <c r="A635" s="4" t="s">
        <v>1240</v>
      </c>
      <c r="B635" s="5" t="s">
        <v>1241</v>
      </c>
      <c r="C635" s="9">
        <v>8879</v>
      </c>
      <c r="D635" s="10">
        <v>0.1</v>
      </c>
      <c r="E635" s="11">
        <f>Table2[[#This Row],[Trade Price USD]]*0.9</f>
        <v>7991.1</v>
      </c>
    </row>
    <row r="636" spans="1:5" x14ac:dyDescent="0.25">
      <c r="A636" s="4" t="s">
        <v>1242</v>
      </c>
      <c r="B636" s="5" t="s">
        <v>1243</v>
      </c>
      <c r="C636" s="9">
        <v>9287</v>
      </c>
      <c r="D636" s="10">
        <v>0.1</v>
      </c>
      <c r="E636" s="11">
        <f>Table2[[#This Row],[Trade Price USD]]*0.9</f>
        <v>8358.3000000000011</v>
      </c>
    </row>
    <row r="637" spans="1:5" x14ac:dyDescent="0.25">
      <c r="A637" s="4" t="s">
        <v>1244</v>
      </c>
      <c r="B637" s="5" t="s">
        <v>1245</v>
      </c>
      <c r="C637" s="9">
        <v>7730</v>
      </c>
      <c r="D637" s="10">
        <v>0.1</v>
      </c>
      <c r="E637" s="11">
        <f>Table2[[#This Row],[Trade Price USD]]*0.9</f>
        <v>6957</v>
      </c>
    </row>
    <row r="638" spans="1:5" x14ac:dyDescent="0.25">
      <c r="A638" s="4" t="s">
        <v>1246</v>
      </c>
      <c r="B638" s="5" t="s">
        <v>1247</v>
      </c>
      <c r="C638" s="9">
        <v>8879</v>
      </c>
      <c r="D638" s="10">
        <v>0.1</v>
      </c>
      <c r="E638" s="11">
        <f>Table2[[#This Row],[Trade Price USD]]*0.9</f>
        <v>7991.1</v>
      </c>
    </row>
    <row r="639" spans="1:5" x14ac:dyDescent="0.25">
      <c r="A639" s="4" t="s">
        <v>1248</v>
      </c>
      <c r="B639" s="5" t="s">
        <v>1249</v>
      </c>
      <c r="C639" s="9">
        <v>9287</v>
      </c>
      <c r="D639" s="10">
        <v>0.1</v>
      </c>
      <c r="E639" s="11">
        <f>Table2[[#This Row],[Trade Price USD]]*0.9</f>
        <v>8358.3000000000011</v>
      </c>
    </row>
    <row r="640" spans="1:5" x14ac:dyDescent="0.25">
      <c r="A640" s="4" t="s">
        <v>1250</v>
      </c>
      <c r="B640" s="5" t="s">
        <v>1251</v>
      </c>
      <c r="C640" s="9">
        <v>7410</v>
      </c>
      <c r="D640" s="10">
        <v>0.1</v>
      </c>
      <c r="E640" s="11">
        <f>Table2[[#This Row],[Trade Price USD]]*0.9</f>
        <v>6669</v>
      </c>
    </row>
    <row r="641" spans="1:5" x14ac:dyDescent="0.25">
      <c r="A641" s="4" t="s">
        <v>1252</v>
      </c>
      <c r="B641" s="5" t="s">
        <v>1253</v>
      </c>
      <c r="C641" s="9">
        <v>8879</v>
      </c>
      <c r="D641" s="10">
        <v>0.1</v>
      </c>
      <c r="E641" s="11">
        <f>Table2[[#This Row],[Trade Price USD]]*0.9</f>
        <v>7991.1</v>
      </c>
    </row>
    <row r="642" spans="1:5" x14ac:dyDescent="0.25">
      <c r="A642" s="4" t="s">
        <v>1254</v>
      </c>
      <c r="B642" s="5" t="s">
        <v>1255</v>
      </c>
      <c r="C642" s="9">
        <v>9287</v>
      </c>
      <c r="D642" s="10">
        <v>0.1</v>
      </c>
      <c r="E642" s="11">
        <f>Table2[[#This Row],[Trade Price USD]]*0.9</f>
        <v>8358.3000000000011</v>
      </c>
    </row>
    <row r="643" spans="1:5" x14ac:dyDescent="0.25">
      <c r="A643" s="4" t="s">
        <v>1256</v>
      </c>
      <c r="B643" s="5" t="s">
        <v>1257</v>
      </c>
      <c r="C643" s="9">
        <v>7730</v>
      </c>
      <c r="D643" s="10">
        <v>0.1</v>
      </c>
      <c r="E643" s="11">
        <f>Table2[[#This Row],[Trade Price USD]]*0.9</f>
        <v>6957</v>
      </c>
    </row>
    <row r="644" spans="1:5" x14ac:dyDescent="0.25">
      <c r="A644" s="4" t="s">
        <v>1258</v>
      </c>
      <c r="B644" s="5" t="s">
        <v>1259</v>
      </c>
      <c r="C644" s="9">
        <v>8879</v>
      </c>
      <c r="D644" s="10">
        <v>0.1</v>
      </c>
      <c r="E644" s="11">
        <f>Table2[[#This Row],[Trade Price USD]]*0.9</f>
        <v>7991.1</v>
      </c>
    </row>
    <row r="645" spans="1:5" x14ac:dyDescent="0.25">
      <c r="A645" s="4" t="s">
        <v>1260</v>
      </c>
      <c r="B645" s="5" t="s">
        <v>1261</v>
      </c>
      <c r="C645" s="9">
        <v>9287</v>
      </c>
      <c r="D645" s="10">
        <v>0.1</v>
      </c>
      <c r="E645" s="11">
        <f>Table2[[#This Row],[Trade Price USD]]*0.9</f>
        <v>8358.3000000000011</v>
      </c>
    </row>
    <row r="646" spans="1:5" x14ac:dyDescent="0.25">
      <c r="A646" s="4" t="s">
        <v>1262</v>
      </c>
      <c r="B646" s="5" t="s">
        <v>1263</v>
      </c>
      <c r="C646" s="9">
        <v>786</v>
      </c>
      <c r="D646" s="10">
        <v>0.1</v>
      </c>
      <c r="E646" s="11">
        <f>Table2[[#This Row],[Trade Price USD]]*0.9</f>
        <v>707.4</v>
      </c>
    </row>
    <row r="647" spans="1:5" x14ac:dyDescent="0.25">
      <c r="A647" s="4" t="s">
        <v>1264</v>
      </c>
      <c r="B647" s="5" t="s">
        <v>1265</v>
      </c>
      <c r="C647" s="9">
        <v>555</v>
      </c>
      <c r="D647" s="10">
        <v>0.1</v>
      </c>
      <c r="E647" s="11">
        <f>Table2[[#This Row],[Trade Price USD]]*0.9</f>
        <v>499.5</v>
      </c>
    </row>
    <row r="648" spans="1:5" x14ac:dyDescent="0.25">
      <c r="A648" s="4" t="s">
        <v>1266</v>
      </c>
      <c r="B648" s="5" t="s">
        <v>1267</v>
      </c>
      <c r="C648" s="2">
        <v>4089</v>
      </c>
      <c r="D648" s="10">
        <v>0.1</v>
      </c>
      <c r="E648" s="11">
        <f>Table2[[#This Row],[Trade Price USD]]*0.9</f>
        <v>3680.1</v>
      </c>
    </row>
    <row r="649" spans="1:5" x14ac:dyDescent="0.25">
      <c r="A649" s="4" t="s">
        <v>1268</v>
      </c>
      <c r="B649" s="5" t="s">
        <v>1269</v>
      </c>
      <c r="C649" s="17">
        <v>4728</v>
      </c>
      <c r="D649" s="10">
        <v>0.1</v>
      </c>
      <c r="E649" s="11">
        <f>Table2[[#This Row],[Trade Price USD]]*0.9</f>
        <v>4255.2</v>
      </c>
    </row>
    <row r="650" spans="1:5" ht="30" x14ac:dyDescent="0.25">
      <c r="A650" s="4" t="s">
        <v>1270</v>
      </c>
      <c r="B650" s="5" t="s">
        <v>1271</v>
      </c>
      <c r="C650" s="2">
        <v>4919</v>
      </c>
      <c r="D650" s="10">
        <v>0.1</v>
      </c>
      <c r="E650" s="11">
        <f>Table2[[#This Row],[Trade Price USD]]*0.9</f>
        <v>4427.1000000000004</v>
      </c>
    </row>
    <row r="651" spans="1:5" x14ac:dyDescent="0.25">
      <c r="A651" s="4" t="s">
        <v>1272</v>
      </c>
      <c r="B651" s="5" t="s">
        <v>1273</v>
      </c>
      <c r="C651" s="17">
        <v>5751</v>
      </c>
      <c r="D651" s="10">
        <v>0.1</v>
      </c>
      <c r="E651" s="11">
        <f>Table2[[#This Row],[Trade Price USD]]*0.9</f>
        <v>5175.9000000000005</v>
      </c>
    </row>
    <row r="652" spans="1:5" x14ac:dyDescent="0.25">
      <c r="A652" s="4" t="s">
        <v>1274</v>
      </c>
      <c r="B652" s="5" t="s">
        <v>1275</v>
      </c>
      <c r="C652" s="2">
        <v>6004</v>
      </c>
      <c r="D652" s="10">
        <v>0.1</v>
      </c>
      <c r="E652" s="11">
        <f>Table2[[#This Row],[Trade Price USD]]*0.9</f>
        <v>5403.6</v>
      </c>
    </row>
    <row r="653" spans="1:5" ht="30" x14ac:dyDescent="0.25">
      <c r="A653" s="4" t="s">
        <v>1276</v>
      </c>
      <c r="B653" s="5" t="s">
        <v>1277</v>
      </c>
      <c r="C653" s="17">
        <v>6515</v>
      </c>
      <c r="D653" s="10">
        <v>0.1</v>
      </c>
      <c r="E653" s="11">
        <f>Table2[[#This Row],[Trade Price USD]]*0.9</f>
        <v>5863.5</v>
      </c>
    </row>
    <row r="654" spans="1:5" ht="30" x14ac:dyDescent="0.25">
      <c r="A654" s="4" t="s">
        <v>1278</v>
      </c>
      <c r="B654" s="5" t="s">
        <v>1279</v>
      </c>
      <c r="C654" s="2">
        <v>6032</v>
      </c>
      <c r="D654" s="10">
        <v>0.1</v>
      </c>
      <c r="E654" s="11">
        <f>Table2[[#This Row],[Trade Price USD]]*0.9</f>
        <v>5428.8</v>
      </c>
    </row>
    <row r="655" spans="1:5" x14ac:dyDescent="0.25">
      <c r="A655" s="4" t="s">
        <v>1280</v>
      </c>
      <c r="B655" s="5" t="s">
        <v>1281</v>
      </c>
      <c r="C655" s="17">
        <v>5751</v>
      </c>
      <c r="D655" s="10">
        <v>0.1</v>
      </c>
      <c r="E655" s="11">
        <f>Table2[[#This Row],[Trade Price USD]]*0.9</f>
        <v>5175.9000000000005</v>
      </c>
    </row>
    <row r="656" spans="1:5" x14ac:dyDescent="0.25">
      <c r="A656" s="4" t="s">
        <v>1282</v>
      </c>
      <c r="B656" s="5" t="s">
        <v>1283</v>
      </c>
      <c r="C656" s="2">
        <v>6004</v>
      </c>
      <c r="D656" s="10">
        <v>0.1</v>
      </c>
      <c r="E656" s="11">
        <f>Table2[[#This Row],[Trade Price USD]]*0.9</f>
        <v>5403.6</v>
      </c>
    </row>
    <row r="657" spans="1:5" ht="30" x14ac:dyDescent="0.25">
      <c r="A657" s="4" t="s">
        <v>1284</v>
      </c>
      <c r="B657" s="5" t="s">
        <v>1285</v>
      </c>
      <c r="C657" s="17">
        <v>6515</v>
      </c>
      <c r="D657" s="10">
        <v>0.1</v>
      </c>
      <c r="E657" s="11">
        <f>Table2[[#This Row],[Trade Price USD]]*0.9</f>
        <v>5863.5</v>
      </c>
    </row>
    <row r="658" spans="1:5" ht="30" x14ac:dyDescent="0.25">
      <c r="A658" s="4" t="s">
        <v>1286</v>
      </c>
      <c r="B658" s="5" t="s">
        <v>1287</v>
      </c>
      <c r="C658" s="2">
        <v>6032</v>
      </c>
      <c r="D658" s="10">
        <v>0.1</v>
      </c>
      <c r="E658" s="11">
        <f>Table2[[#This Row],[Trade Price USD]]*0.9</f>
        <v>5428.8</v>
      </c>
    </row>
    <row r="659" spans="1:5" x14ac:dyDescent="0.25">
      <c r="A659" s="4" t="s">
        <v>1288</v>
      </c>
      <c r="B659" s="5" t="s">
        <v>1289</v>
      </c>
      <c r="C659" s="17">
        <v>4281</v>
      </c>
      <c r="D659" s="10">
        <v>0.1</v>
      </c>
      <c r="E659" s="11">
        <f>Table2[[#This Row],[Trade Price USD]]*0.9</f>
        <v>3852.9</v>
      </c>
    </row>
    <row r="660" spans="1:5" x14ac:dyDescent="0.25">
      <c r="A660" s="4" t="s">
        <v>1290</v>
      </c>
      <c r="B660" s="5" t="s">
        <v>1291</v>
      </c>
      <c r="C660" s="2">
        <v>7538</v>
      </c>
      <c r="D660" s="10">
        <v>0.1</v>
      </c>
      <c r="E660" s="11">
        <f>Table2[[#This Row],[Trade Price USD]]*0.9</f>
        <v>6784.2</v>
      </c>
    </row>
    <row r="661" spans="1:5" x14ac:dyDescent="0.25">
      <c r="A661" s="4" t="s">
        <v>1292</v>
      </c>
      <c r="B661" s="5" t="s">
        <v>1291</v>
      </c>
      <c r="C661" s="17">
        <v>8002</v>
      </c>
      <c r="D661" s="10">
        <v>0.1</v>
      </c>
      <c r="E661" s="11">
        <f>Table2[[#This Row],[Trade Price USD]]*0.9</f>
        <v>7201.8</v>
      </c>
    </row>
    <row r="662" spans="1:5" x14ac:dyDescent="0.25">
      <c r="A662" s="4" t="s">
        <v>1293</v>
      </c>
      <c r="B662" s="5" t="s">
        <v>1294</v>
      </c>
      <c r="C662" s="2">
        <v>9333</v>
      </c>
      <c r="D662" s="10">
        <v>0.1</v>
      </c>
      <c r="E662" s="11">
        <f>Table2[[#This Row],[Trade Price USD]]*0.9</f>
        <v>8399.7000000000007</v>
      </c>
    </row>
    <row r="663" spans="1:5" x14ac:dyDescent="0.25">
      <c r="A663" s="4" t="s">
        <v>1295</v>
      </c>
      <c r="B663" s="5" t="s">
        <v>1296</v>
      </c>
      <c r="C663" s="17">
        <v>9616</v>
      </c>
      <c r="D663" s="10">
        <v>0.1</v>
      </c>
      <c r="E663" s="11">
        <f>Table2[[#This Row],[Trade Price USD]]*0.9</f>
        <v>8654.4</v>
      </c>
    </row>
    <row r="664" spans="1:5" x14ac:dyDescent="0.25">
      <c r="A664" s="4" t="s">
        <v>1297</v>
      </c>
      <c r="B664" s="5" t="s">
        <v>1298</v>
      </c>
      <c r="C664" s="2">
        <v>13807</v>
      </c>
      <c r="D664" s="10">
        <v>0.1</v>
      </c>
      <c r="E664" s="11">
        <f>Table2[[#This Row],[Trade Price USD]]*0.9</f>
        <v>12426.300000000001</v>
      </c>
    </row>
    <row r="665" spans="1:5" x14ac:dyDescent="0.25">
      <c r="A665" s="4" t="s">
        <v>1299</v>
      </c>
      <c r="B665" s="5" t="s">
        <v>1300</v>
      </c>
      <c r="C665" s="17">
        <v>8002</v>
      </c>
      <c r="D665" s="10">
        <v>0.1</v>
      </c>
      <c r="E665" s="11">
        <f>Table2[[#This Row],[Trade Price USD]]*0.9</f>
        <v>7201.8</v>
      </c>
    </row>
    <row r="666" spans="1:5" x14ac:dyDescent="0.25">
      <c r="A666" s="4" t="s">
        <v>1301</v>
      </c>
      <c r="B666" s="5" t="s">
        <v>1302</v>
      </c>
      <c r="C666" s="2">
        <v>8855</v>
      </c>
      <c r="D666" s="10">
        <v>0.1</v>
      </c>
      <c r="E666" s="11">
        <f>Table2[[#This Row],[Trade Price USD]]*0.9</f>
        <v>7969.5</v>
      </c>
    </row>
    <row r="667" spans="1:5" x14ac:dyDescent="0.25">
      <c r="A667" s="4" t="s">
        <v>1303</v>
      </c>
      <c r="B667" s="5" t="s">
        <v>1304</v>
      </c>
      <c r="C667" s="17">
        <v>12073</v>
      </c>
      <c r="D667" s="10">
        <v>0.1</v>
      </c>
      <c r="E667" s="11">
        <f>Table2[[#This Row],[Trade Price USD]]*0.9</f>
        <v>10865.7</v>
      </c>
    </row>
    <row r="668" spans="1:5" x14ac:dyDescent="0.25">
      <c r="A668" s="4" t="s">
        <v>1305</v>
      </c>
      <c r="B668" s="5" t="s">
        <v>1306</v>
      </c>
      <c r="C668" s="2">
        <v>12572</v>
      </c>
      <c r="D668" s="10">
        <v>0.1</v>
      </c>
      <c r="E668" s="11">
        <f>Table2[[#This Row],[Trade Price USD]]*0.9</f>
        <v>11314.800000000001</v>
      </c>
    </row>
    <row r="669" spans="1:5" x14ac:dyDescent="0.25">
      <c r="A669" s="4" t="s">
        <v>1307</v>
      </c>
      <c r="B669" s="5" t="s">
        <v>1308</v>
      </c>
      <c r="C669" s="17">
        <v>12447</v>
      </c>
      <c r="D669" s="10">
        <v>0.1</v>
      </c>
      <c r="E669" s="11">
        <f>Table2[[#This Row],[Trade Price USD]]*0.9</f>
        <v>11202.300000000001</v>
      </c>
    </row>
    <row r="670" spans="1:5" x14ac:dyDescent="0.25">
      <c r="A670" s="4" t="s">
        <v>1309</v>
      </c>
      <c r="B670" s="5" t="s">
        <v>1310</v>
      </c>
      <c r="C670" s="2">
        <v>12572</v>
      </c>
      <c r="D670" s="10">
        <v>0.1</v>
      </c>
      <c r="E670" s="11">
        <f>Table2[[#This Row],[Trade Price USD]]*0.9</f>
        <v>11314.800000000001</v>
      </c>
    </row>
    <row r="671" spans="1:5" x14ac:dyDescent="0.25">
      <c r="A671" s="4" t="s">
        <v>1311</v>
      </c>
      <c r="B671" s="5" t="s">
        <v>1312</v>
      </c>
      <c r="C671" s="17">
        <v>9333</v>
      </c>
      <c r="D671" s="10">
        <v>0.1</v>
      </c>
      <c r="E671" s="11">
        <f>Table2[[#This Row],[Trade Price USD]]*0.9</f>
        <v>8399.7000000000007</v>
      </c>
    </row>
    <row r="672" spans="1:5" x14ac:dyDescent="0.25">
      <c r="A672" s="4" t="s">
        <v>1313</v>
      </c>
      <c r="B672" s="5" t="s">
        <v>1314</v>
      </c>
      <c r="C672" s="2">
        <v>9616</v>
      </c>
      <c r="D672" s="10">
        <v>0.1</v>
      </c>
      <c r="E672" s="11">
        <f>Table2[[#This Row],[Trade Price USD]]*0.9</f>
        <v>8654.4</v>
      </c>
    </row>
    <row r="673" spans="1:5" x14ac:dyDescent="0.25">
      <c r="A673" s="4" t="s">
        <v>1315</v>
      </c>
      <c r="B673" s="5" t="s">
        <v>1316</v>
      </c>
      <c r="C673" s="17">
        <v>13807</v>
      </c>
      <c r="D673" s="10">
        <v>0.1</v>
      </c>
      <c r="E673" s="11">
        <f>Table2[[#This Row],[Trade Price USD]]*0.9</f>
        <v>12426.300000000001</v>
      </c>
    </row>
    <row r="674" spans="1:5" x14ac:dyDescent="0.25">
      <c r="A674" s="4" t="s">
        <v>1317</v>
      </c>
      <c r="B674" s="5" t="s">
        <v>1318</v>
      </c>
      <c r="C674" s="9">
        <v>48.16</v>
      </c>
      <c r="D674" s="10">
        <v>0.1</v>
      </c>
      <c r="E674" s="11">
        <f>Table2[[#This Row],[Trade Price USD]]*0.9</f>
        <v>43.344000000000001</v>
      </c>
    </row>
    <row r="675" spans="1:5" x14ac:dyDescent="0.25">
      <c r="A675" s="21" t="s">
        <v>1319</v>
      </c>
      <c r="B675" s="13" t="s">
        <v>1320</v>
      </c>
      <c r="C675" s="14">
        <v>825</v>
      </c>
      <c r="D675" s="10">
        <v>0.1</v>
      </c>
      <c r="E675" s="15">
        <f>Table2[[#This Row],[Trade Price USD]]*0.9</f>
        <v>742.5</v>
      </c>
    </row>
    <row r="676" spans="1:5" x14ac:dyDescent="0.25">
      <c r="A676" s="4" t="s">
        <v>1321</v>
      </c>
      <c r="B676" s="5" t="s">
        <v>1322</v>
      </c>
      <c r="C676" s="9">
        <v>4569</v>
      </c>
      <c r="D676" s="10">
        <v>0.1</v>
      </c>
      <c r="E676" s="11">
        <f>Table2[[#This Row],[Trade Price USD]]*0.9</f>
        <v>4112.1000000000004</v>
      </c>
    </row>
    <row r="677" spans="1:5" x14ac:dyDescent="0.25">
      <c r="A677" s="4" t="s">
        <v>1323</v>
      </c>
      <c r="B677" s="5" t="s">
        <v>1324</v>
      </c>
      <c r="C677" s="9">
        <v>5298</v>
      </c>
      <c r="D677" s="10">
        <v>0.1</v>
      </c>
      <c r="E677" s="11">
        <f>Table2[[#This Row],[Trade Price USD]]*0.9</f>
        <v>4768.2</v>
      </c>
    </row>
    <row r="678" spans="1:5" x14ac:dyDescent="0.25">
      <c r="A678" s="4" t="s">
        <v>1325</v>
      </c>
      <c r="B678" s="5" t="s">
        <v>1326</v>
      </c>
      <c r="C678" s="9">
        <v>1887</v>
      </c>
      <c r="D678" s="10">
        <v>0.1</v>
      </c>
      <c r="E678" s="11">
        <f>Table2[[#This Row],[Trade Price USD]]*0.9</f>
        <v>1698.3</v>
      </c>
    </row>
    <row r="679" spans="1:5" x14ac:dyDescent="0.25">
      <c r="A679" s="4" t="s">
        <v>1327</v>
      </c>
      <c r="B679" s="5" t="s">
        <v>1328</v>
      </c>
      <c r="C679" s="9">
        <v>193</v>
      </c>
      <c r="D679" s="10">
        <v>0.1</v>
      </c>
      <c r="E679" s="11">
        <f>Table2[[#This Row],[Trade Price USD]]*0.9</f>
        <v>173.70000000000002</v>
      </c>
    </row>
    <row r="680" spans="1:5" x14ac:dyDescent="0.25">
      <c r="A680" s="4" t="s">
        <v>1329</v>
      </c>
      <c r="B680" s="5" t="s">
        <v>1330</v>
      </c>
      <c r="C680" s="9">
        <v>6812</v>
      </c>
      <c r="D680" s="10">
        <v>0.1</v>
      </c>
      <c r="E680" s="11">
        <f>Table2[[#This Row],[Trade Price USD]]*0.9</f>
        <v>6130.8</v>
      </c>
    </row>
    <row r="681" spans="1:5" x14ac:dyDescent="0.25">
      <c r="A681" s="4" t="s">
        <v>1331</v>
      </c>
      <c r="B681" s="5" t="s">
        <v>1332</v>
      </c>
      <c r="C681" s="9">
        <v>7299</v>
      </c>
      <c r="D681" s="10">
        <v>0.1</v>
      </c>
      <c r="E681" s="11">
        <f>Table2[[#This Row],[Trade Price USD]]*0.9</f>
        <v>6569.1</v>
      </c>
    </row>
    <row r="682" spans="1:5" x14ac:dyDescent="0.25">
      <c r="A682" s="4" t="s">
        <v>1333</v>
      </c>
      <c r="B682" s="5" t="s">
        <v>1334</v>
      </c>
      <c r="C682" s="9">
        <v>9733</v>
      </c>
      <c r="D682" s="10">
        <v>0.1</v>
      </c>
      <c r="E682" s="11">
        <f>Table2[[#This Row],[Trade Price USD]]*0.9</f>
        <v>8759.7000000000007</v>
      </c>
    </row>
    <row r="683" spans="1:5" x14ac:dyDescent="0.25">
      <c r="A683" s="4" t="s">
        <v>1335</v>
      </c>
      <c r="B683" s="5" t="s">
        <v>1336</v>
      </c>
      <c r="C683" s="9">
        <v>10220</v>
      </c>
      <c r="D683" s="10">
        <v>0.1</v>
      </c>
      <c r="E683" s="11">
        <f>Table2[[#This Row],[Trade Price USD]]*0.9</f>
        <v>9198</v>
      </c>
    </row>
    <row r="684" spans="1:5" x14ac:dyDescent="0.25">
      <c r="A684" s="22" t="s">
        <v>1337</v>
      </c>
      <c r="B684" s="5" t="s">
        <v>1338</v>
      </c>
      <c r="C684" s="9">
        <v>1937</v>
      </c>
      <c r="D684" s="10">
        <v>0.1</v>
      </c>
      <c r="E684" s="11">
        <f>Table2[[#This Row],[Trade Price USD]]*0.9</f>
        <v>1743.3</v>
      </c>
    </row>
    <row r="685" spans="1:5" x14ac:dyDescent="0.25">
      <c r="A685" s="4" t="s">
        <v>1339</v>
      </c>
      <c r="B685" s="5" t="s">
        <v>1340</v>
      </c>
      <c r="C685" s="9">
        <v>1777</v>
      </c>
      <c r="D685" s="10">
        <v>0.1</v>
      </c>
      <c r="E685" s="11">
        <f>Table2[[#This Row],[Trade Price USD]]*0.9</f>
        <v>1599.3</v>
      </c>
    </row>
    <row r="686" spans="1:5" ht="15" customHeight="1" x14ac:dyDescent="0.25">
      <c r="A686" s="4" t="s">
        <v>1341</v>
      </c>
      <c r="B686" s="23" t="s">
        <v>1328</v>
      </c>
      <c r="C686" s="9">
        <v>392</v>
      </c>
      <c r="D686" s="10">
        <v>0.1</v>
      </c>
      <c r="E686" s="11">
        <f>Table2[[#This Row],[Trade Price USD]]*0.9</f>
        <v>352.8</v>
      </c>
    </row>
    <row r="687" spans="1:5" x14ac:dyDescent="0.25">
      <c r="A687" s="4" t="s">
        <v>1342</v>
      </c>
      <c r="B687" s="5" t="s">
        <v>1343</v>
      </c>
      <c r="C687" s="9">
        <v>490</v>
      </c>
      <c r="D687" s="10">
        <v>0.1</v>
      </c>
      <c r="E687" s="11">
        <f>Table2[[#This Row],[Trade Price USD]]*0.9</f>
        <v>441</v>
      </c>
    </row>
    <row r="688" spans="1:5" x14ac:dyDescent="0.25">
      <c r="A688" s="4" t="s">
        <v>1344</v>
      </c>
      <c r="B688" s="5" t="s">
        <v>1345</v>
      </c>
      <c r="C688" s="9">
        <v>490</v>
      </c>
      <c r="D688" s="10">
        <v>0.1</v>
      </c>
      <c r="E688" s="11">
        <f>Table2[[#This Row],[Trade Price USD]]*0.9</f>
        <v>441</v>
      </c>
    </row>
    <row r="689" spans="1:5" x14ac:dyDescent="0.25">
      <c r="A689" s="4" t="s">
        <v>1346</v>
      </c>
      <c r="B689" s="5" t="s">
        <v>1347</v>
      </c>
      <c r="C689" s="9">
        <v>490</v>
      </c>
      <c r="D689" s="10">
        <v>0.1</v>
      </c>
      <c r="E689" s="11">
        <f>Table2[[#This Row],[Trade Price USD]]*0.9</f>
        <v>441</v>
      </c>
    </row>
    <row r="690" spans="1:5" x14ac:dyDescent="0.25">
      <c r="A690" s="4" t="s">
        <v>1348</v>
      </c>
      <c r="B690" s="5" t="s">
        <v>1349</v>
      </c>
      <c r="C690" s="9">
        <v>490</v>
      </c>
      <c r="D690" s="10">
        <v>0.1</v>
      </c>
      <c r="E690" s="11">
        <f>Table2[[#This Row],[Trade Price USD]]*0.9</f>
        <v>441</v>
      </c>
    </row>
    <row r="691" spans="1:5" x14ac:dyDescent="0.25">
      <c r="A691" s="24" t="s">
        <v>1350</v>
      </c>
      <c r="B691" s="25" t="s">
        <v>1351</v>
      </c>
      <c r="C691" s="14">
        <v>817</v>
      </c>
      <c r="D691" s="10">
        <v>0.1</v>
      </c>
      <c r="E691" s="15">
        <f>Table2[[#This Row],[Trade Price USD]]*0.9</f>
        <v>735.30000000000007</v>
      </c>
    </row>
    <row r="692" spans="1:5" x14ac:dyDescent="0.25">
      <c r="A692" s="4" t="s">
        <v>1352</v>
      </c>
      <c r="B692" s="25" t="s">
        <v>1353</v>
      </c>
      <c r="C692" s="9">
        <v>550</v>
      </c>
      <c r="D692" s="10">
        <v>0.1</v>
      </c>
      <c r="E692" s="11">
        <f>Table2[[#This Row],[Trade Price USD]]*0.9</f>
        <v>495</v>
      </c>
    </row>
    <row r="693" spans="1:5" x14ac:dyDescent="0.25">
      <c r="A693" s="4" t="s">
        <v>1354</v>
      </c>
      <c r="B693" s="20" t="s">
        <v>1355</v>
      </c>
      <c r="C693" s="9">
        <v>1887</v>
      </c>
      <c r="D693" s="10">
        <v>0.1</v>
      </c>
      <c r="E693" s="11">
        <f>Table2[[#This Row],[Trade Price USD]]*0.9</f>
        <v>1698.3</v>
      </c>
    </row>
    <row r="694" spans="1:5" x14ac:dyDescent="0.25">
      <c r="A694" s="4" t="s">
        <v>1356</v>
      </c>
      <c r="B694" s="5" t="s">
        <v>1357</v>
      </c>
      <c r="C694" s="9">
        <v>4010</v>
      </c>
      <c r="D694" s="10">
        <v>0.1</v>
      </c>
      <c r="E694" s="11">
        <f>Table2[[#This Row],[Trade Price USD]]*0.9</f>
        <v>3609</v>
      </c>
    </row>
    <row r="695" spans="1:5" x14ac:dyDescent="0.25">
      <c r="A695" s="4" t="s">
        <v>1358</v>
      </c>
      <c r="B695" s="5" t="s">
        <v>1359</v>
      </c>
      <c r="C695" s="9">
        <v>3334</v>
      </c>
      <c r="D695" s="10">
        <v>0.1</v>
      </c>
      <c r="E695" s="11">
        <f>Table2[[#This Row],[Trade Price USD]]*0.9</f>
        <v>3000.6</v>
      </c>
    </row>
    <row r="696" spans="1:5" x14ac:dyDescent="0.25">
      <c r="A696" s="4" t="s">
        <v>1360</v>
      </c>
      <c r="B696" s="5" t="s">
        <v>1361</v>
      </c>
      <c r="C696" s="9">
        <v>1671</v>
      </c>
      <c r="D696" s="10">
        <v>0.1</v>
      </c>
      <c r="E696" s="11">
        <f>Table2[[#This Row],[Trade Price USD]]*0.9</f>
        <v>1503.9</v>
      </c>
    </row>
  </sheetData>
  <sortState xmlns:xlrd2="http://schemas.microsoft.com/office/spreadsheetml/2017/richdata2" ref="A4:C683">
    <sortCondition ref="A3:A683"/>
  </sortState>
  <mergeCells count="1">
    <mergeCell ref="A1:E1"/>
  </mergeCells>
  <hyperlinks>
    <hyperlink ref="A675" r:id="rId1" xr:uid="{224080D7-0452-4A6F-B1FE-D776DD1B9FAA}"/>
    <hyperlink ref="A5" r:id="rId2" xr:uid="{E62E4964-0346-4273-AE9D-1B096E685C21}"/>
  </hyperlinks>
  <pageMargins left="0.7" right="0.7" top="0.75" bottom="0.75" header="0.3" footer="0.3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95D13339F67499EB19D41A59E5FA0" ma:contentTypeVersion="10" ma:contentTypeDescription="Create a new document." ma:contentTypeScope="" ma:versionID="39a17a7440f504fa799f15d6a5d5ebb1">
  <xsd:schema xmlns:xsd="http://www.w3.org/2001/XMLSchema" xmlns:xs="http://www.w3.org/2001/XMLSchema" xmlns:p="http://schemas.microsoft.com/office/2006/metadata/properties" xmlns:ns2="252162da-3b42-4230-a160-433f49b91cbf" xmlns:ns3="337fce73-22d2-4d60-9067-25269199283b" targetNamespace="http://schemas.microsoft.com/office/2006/metadata/properties" ma:root="true" ma:fieldsID="f3319ebc93db23e2acc761cd84183d50" ns2:_="" ns3:_="">
    <xsd:import namespace="252162da-3b42-4230-a160-433f49b91cbf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162da-3b42-4230-a160-433f49b91c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52162da-3b42-4230-a160-433f49b91cbf" xsi:nil="true"/>
  </documentManagement>
</p:properties>
</file>

<file path=customXml/itemProps1.xml><?xml version="1.0" encoding="utf-8"?>
<ds:datastoreItem xmlns:ds="http://schemas.openxmlformats.org/officeDocument/2006/customXml" ds:itemID="{00153398-277A-4A4C-897F-842A9F83FE23}"/>
</file>

<file path=customXml/itemProps2.xml><?xml version="1.0" encoding="utf-8"?>
<ds:datastoreItem xmlns:ds="http://schemas.openxmlformats.org/officeDocument/2006/customXml" ds:itemID="{8F2A2523-970F-4799-8554-AB0B94E8E47A}"/>
</file>

<file path=customXml/itemProps3.xml><?xml version="1.0" encoding="utf-8"?>
<ds:datastoreItem xmlns:ds="http://schemas.openxmlformats.org/officeDocument/2006/customXml" ds:itemID="{9A7BBB59-3CCD-4245-AB4C-DE197C901C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Federal Signal Corp.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Peterson, Erin</dc:creator>
  <cp:keywords/>
  <dc:description/>
  <cp:lastModifiedBy>Roe, Katelyn</cp:lastModifiedBy>
  <cp:revision/>
  <dcterms:created xsi:type="dcterms:W3CDTF">2025-03-04T22:26:20Z</dcterms:created>
  <dcterms:modified xsi:type="dcterms:W3CDTF">2025-06-11T16:14:58Z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0x01010074D95D13339F67499EB19D41A59E5FA0</vt:lpwstr>
  </property>
</Properties>
</file>