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18"/>
  <workbookPr/>
  <mc:AlternateContent xmlns:mc="http://schemas.openxmlformats.org/markup-compatibility/2006">
    <mc:Choice Requires="x15">
      <x15ac:absPath xmlns:x15ac="http://schemas.microsoft.com/office/spreadsheetml/2010/11/ac" url="C:\Users\witty\Desktop\"/>
    </mc:Choice>
  </mc:AlternateContent>
  <xr:revisionPtr revIDLastSave="0" documentId="8_{FB50EBF2-6542-40F7-A7BA-FB4BF445B7D8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Base Response Price List 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" i="1" l="1"/>
  <c r="G6" i="1"/>
  <c r="G7" i="1"/>
  <c r="G8" i="1"/>
  <c r="G9" i="1"/>
  <c r="G10" i="1"/>
</calcChain>
</file>

<file path=xl/sharedStrings.xml><?xml version="1.0" encoding="utf-8"?>
<sst xmlns="http://schemas.openxmlformats.org/spreadsheetml/2006/main" count="64" uniqueCount="40">
  <si>
    <t>HGACBuy FS12-23 Solicitation</t>
  </si>
  <si>
    <t>Base Response Price List</t>
  </si>
  <si>
    <t>Respondent: ITURRI America Corp.</t>
  </si>
  <si>
    <t>Category</t>
  </si>
  <si>
    <t>Manufacturer</t>
  </si>
  <si>
    <t>Model</t>
  </si>
  <si>
    <t>Description</t>
  </si>
  <si>
    <t>List/ MSRP Price</t>
  </si>
  <si>
    <t>Discount (%)</t>
  </si>
  <si>
    <t>No Bid</t>
  </si>
  <si>
    <t>A - Wildland and Brush</t>
  </si>
  <si>
    <t xml:space="preserve">ITURRI America </t>
  </si>
  <si>
    <t>Wildland 3</t>
  </si>
  <si>
    <r>
      <t xml:space="preserve">INTERNATIONAL cv515 4x4 chassis / GVWR 23.000lb / Crew cab / </t>
    </r>
    <r>
      <rPr>
        <b/>
        <sz val="14"/>
        <color theme="1"/>
        <rFont val="Calibri"/>
        <family val="2"/>
        <scheme val="minor"/>
      </rPr>
      <t>600 gal water</t>
    </r>
    <r>
      <rPr>
        <sz val="14"/>
        <color theme="1"/>
        <rFont val="Calibri"/>
        <family val="2"/>
        <scheme val="minor"/>
      </rPr>
      <t xml:space="preserve"> / 250-350gpm PTO pump / Pump &amp; Roll capability</t>
    </r>
  </si>
  <si>
    <t>Wildland 3 Initial Attack</t>
  </si>
  <si>
    <r>
      <t xml:space="preserve">INTERNATIONAL cv515 4x4 chassis / GVWR 23.000lb / Crew cab / </t>
    </r>
    <r>
      <rPr>
        <b/>
        <sz val="14"/>
        <color theme="1"/>
        <rFont val="Calibri"/>
        <family val="2"/>
        <scheme val="minor"/>
      </rPr>
      <t>600 gal water</t>
    </r>
    <r>
      <rPr>
        <sz val="14"/>
        <color theme="1"/>
        <rFont val="Calibri"/>
        <family val="2"/>
        <scheme val="minor"/>
      </rPr>
      <t xml:space="preserve"> /</t>
    </r>
    <r>
      <rPr>
        <b/>
        <sz val="14"/>
        <color theme="1"/>
        <rFont val="Calibri"/>
        <family val="2"/>
        <scheme val="minor"/>
      </rPr>
      <t xml:space="preserve"> 250-350gpm</t>
    </r>
    <r>
      <rPr>
        <sz val="14"/>
        <color theme="1"/>
        <rFont val="Calibri"/>
        <family val="2"/>
        <scheme val="minor"/>
      </rPr>
      <t xml:space="preserve"> PTO pump / </t>
    </r>
    <r>
      <rPr>
        <b/>
        <sz val="14"/>
        <color theme="1"/>
        <rFont val="Calibri"/>
        <family val="2"/>
        <scheme val="minor"/>
      </rPr>
      <t>NFPA1901 Initial Attack</t>
    </r>
    <r>
      <rPr>
        <sz val="14"/>
        <color theme="1"/>
        <rFont val="Calibri"/>
        <family val="2"/>
        <scheme val="minor"/>
      </rPr>
      <t xml:space="preserve"> configuration / Pump &amp; Roll capability</t>
    </r>
  </si>
  <si>
    <t>Wildland 4</t>
  </si>
  <si>
    <r>
      <t>INTERNATIONAL cv515 4x4 chassis / GVWR 23.000lb / Regular Cab /</t>
    </r>
    <r>
      <rPr>
        <b/>
        <sz val="14"/>
        <color theme="1"/>
        <rFont val="Calibri"/>
        <family val="2"/>
        <scheme val="minor"/>
      </rPr>
      <t xml:space="preserve"> 850 gal water</t>
    </r>
    <r>
      <rPr>
        <sz val="14"/>
        <color theme="1"/>
        <rFont val="Calibri"/>
        <family val="2"/>
        <scheme val="minor"/>
      </rPr>
      <t xml:space="preserve"> / </t>
    </r>
    <r>
      <rPr>
        <b/>
        <sz val="14"/>
        <color theme="1"/>
        <rFont val="Calibri"/>
        <family val="2"/>
        <scheme val="minor"/>
      </rPr>
      <t>250-350gpm</t>
    </r>
    <r>
      <rPr>
        <sz val="14"/>
        <color theme="1"/>
        <rFont val="Calibri"/>
        <family val="2"/>
        <scheme val="minor"/>
      </rPr>
      <t xml:space="preserve"> PTO pump / Transverse front compartment / 
Pump &amp; Roll capability</t>
    </r>
  </si>
  <si>
    <t>Wildland 5</t>
  </si>
  <si>
    <r>
      <t xml:space="preserve">INTERNATIONAL cv515 4x4 chassis / GVWR 23.000lb / Crew cab / </t>
    </r>
    <r>
      <rPr>
        <b/>
        <sz val="14"/>
        <color theme="1"/>
        <rFont val="Calibri"/>
        <family val="2"/>
        <scheme val="minor"/>
      </rPr>
      <t>600 gal water</t>
    </r>
    <r>
      <rPr>
        <sz val="14"/>
        <color theme="1"/>
        <rFont val="Calibri"/>
        <family val="2"/>
        <scheme val="minor"/>
      </rPr>
      <t xml:space="preserve"> / </t>
    </r>
    <r>
      <rPr>
        <b/>
        <sz val="14"/>
        <color theme="1"/>
        <rFont val="Calibri"/>
        <family val="2"/>
        <scheme val="minor"/>
      </rPr>
      <t xml:space="preserve">150gpm </t>
    </r>
    <r>
      <rPr>
        <sz val="14"/>
        <color theme="1"/>
        <rFont val="Calibri"/>
        <family val="2"/>
        <scheme val="minor"/>
      </rPr>
      <t>auxiliary pump / Pump &amp; Roll capability</t>
    </r>
  </si>
  <si>
    <t>Wildland 6</t>
  </si>
  <si>
    <r>
      <t xml:space="preserve">FORD 450 chassis / VW 15.000lb / Crew cab / </t>
    </r>
    <r>
      <rPr>
        <b/>
        <sz val="14"/>
        <color theme="1"/>
        <rFont val="Calibri"/>
        <family val="2"/>
        <scheme val="minor"/>
      </rPr>
      <t>300 gal water</t>
    </r>
    <r>
      <rPr>
        <sz val="14"/>
        <color theme="1"/>
        <rFont val="Calibri"/>
        <family val="2"/>
        <scheme val="minor"/>
      </rPr>
      <t xml:space="preserve"> / 
120gpm auxiliary pump / Pump &amp; Roll capability
* Available on INTL chassis (price TBA)</t>
    </r>
  </si>
  <si>
    <t>Wildland mini pumper</t>
  </si>
  <si>
    <r>
      <t xml:space="preserve">INTERNATIONAL cv515 4x4 chassis / </t>
    </r>
    <r>
      <rPr>
        <b/>
        <sz val="14"/>
        <color theme="1"/>
        <rFont val="Calibri"/>
        <family val="2"/>
        <scheme val="minor"/>
      </rPr>
      <t>600 gal water</t>
    </r>
    <r>
      <rPr>
        <sz val="14"/>
        <color theme="1"/>
        <rFont val="Calibri"/>
        <family val="2"/>
        <scheme val="minor"/>
      </rPr>
      <t xml:space="preserve"> / INTL CV515 / GVWR 23.000lb / Crew Cab / </t>
    </r>
    <r>
      <rPr>
        <b/>
        <sz val="14"/>
        <color theme="1"/>
        <rFont val="Calibri"/>
        <family val="2"/>
        <scheme val="minor"/>
      </rPr>
      <t>1.250gpm pump</t>
    </r>
    <r>
      <rPr>
        <sz val="14"/>
        <color theme="1"/>
        <rFont val="Calibri"/>
        <family val="2"/>
        <scheme val="minor"/>
      </rPr>
      <t xml:space="preserve"> / </t>
    </r>
    <r>
      <rPr>
        <b/>
        <sz val="14"/>
        <color theme="1"/>
        <rFont val="Calibri"/>
        <family val="2"/>
        <scheme val="minor"/>
      </rPr>
      <t xml:space="preserve">Type 1 NFPA pumper </t>
    </r>
    <r>
      <rPr>
        <sz val="14"/>
        <color theme="1"/>
        <rFont val="Calibri"/>
        <family val="2"/>
        <scheme val="minor"/>
      </rPr>
      <t xml:space="preserve">/ Pump &amp; roll PTO pump option (up to 180gpm at 150 psi) </t>
    </r>
  </si>
  <si>
    <t>B - Aerial Fire Apparatus</t>
  </si>
  <si>
    <t>N/A</t>
  </si>
  <si>
    <t/>
  </si>
  <si>
    <t>X</t>
  </si>
  <si>
    <t>C - Pumper Fire Apparatus</t>
  </si>
  <si>
    <t>D - Pumper-Tanker/Tender</t>
  </si>
  <si>
    <t>E - ARFF Vehicles</t>
  </si>
  <si>
    <t>F - Special Service Vehicles</t>
  </si>
  <si>
    <t>G - Fire/Rescue Boats</t>
  </si>
  <si>
    <t>H - Command Vehicles</t>
  </si>
  <si>
    <t>I - Electric/Alternative Fuel</t>
  </si>
  <si>
    <t>J - Apparatus Service/Maintenance Plans</t>
  </si>
  <si>
    <t>K - Apparatus Parts/Supplies</t>
  </si>
  <si>
    <t>L. Published Options</t>
  </si>
  <si>
    <t>see section 9.1.4</t>
  </si>
  <si>
    <t>Uploaded separately in Solicitation Section 9.1.4.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</si>
</sst>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_-* #,##0.00\ _€_-;\-* #,##0.00\ _€_-;_-* &quot;-&quot;??\ _€_-;_-@_-"/>
  </numFmts>
  <fonts count="5">
    <font>
      <sz val="14"/>
      <color theme="1"/>
      <name val="Calibri"/>
      <family val="2"/>
      <scheme val="minor"/>
    </font>
    <font>
      <b/>
      <sz val="14"/>
      <color rgb="FFFFFFFF"/>
      <name val="Calibri"/>
      <family val="2"/>
    </font>
    <font>
      <b/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8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003C81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A9A9A9"/>
      </left>
      <right style="thin">
        <color rgb="FFA9A9A9"/>
      </right>
      <top style="thin">
        <color rgb="FFA9A9A9"/>
      </top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3" fillId="3" borderId="0" xfId="0" applyFont="1" applyFill="1" applyAlignment="1">
      <alignment horizontal="left" vertical="top" wrapText="1"/>
    </xf>
    <xf numFmtId="0" fontId="3" fillId="4" borderId="0" xfId="0" applyFont="1" applyFill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3" borderId="0" xfId="0" applyFill="1" applyAlignment="1">
      <alignment horizontal="left" vertical="top" wrapText="1"/>
    </xf>
    <xf numFmtId="44" fontId="0" fillId="3" borderId="0" xfId="0" applyNumberFormat="1" applyFill="1" applyAlignment="1">
      <alignment horizontal="center" vertical="center"/>
    </xf>
    <xf numFmtId="44" fontId="0" fillId="0" borderId="0" xfId="0" applyNumberFormat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0" fillId="0" borderId="0" xfId="0" applyAlignment="1">
      <alignment horizontal="center" vertical="center"/>
    </xf>
    <xf numFmtId="9" fontId="0" fillId="3" borderId="0" xfId="0" applyNumberFormat="1" applyFill="1" applyAlignment="1">
      <alignment horizontal="center" vertical="center"/>
    </xf>
    <xf numFmtId="9" fontId="0" fillId="0" borderId="0" xfId="0" applyNumberFormat="1" applyAlignment="1">
      <alignment horizontal="center" vertical="center"/>
    </xf>
    <xf numFmtId="0" fontId="1" fillId="2" borderId="2" xfId="0" applyFont="1" applyFill="1" applyBorder="1" applyAlignment="1">
      <alignment horizontal="left" vertical="top" wrapText="1"/>
    </xf>
    <xf numFmtId="44" fontId="1" fillId="2" borderId="2" xfId="0" applyNumberFormat="1" applyFont="1" applyFill="1" applyBorder="1" applyAlignment="1">
      <alignment horizontal="center" vertical="center"/>
    </xf>
    <xf numFmtId="9" fontId="1" fillId="2" borderId="2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top" wrapText="1"/>
    </xf>
    <xf numFmtId="44" fontId="0" fillId="0" borderId="1" xfId="0" applyNumberFormat="1" applyBorder="1" applyAlignment="1">
      <alignment horizontal="center" vertical="center"/>
    </xf>
    <xf numFmtId="9" fontId="0" fillId="0" borderId="1" xfId="0" applyNumberFormat="1" applyBorder="1" applyAlignment="1">
      <alignment horizontal="center" vertical="center"/>
    </xf>
    <xf numFmtId="0" fontId="2" fillId="5" borderId="1" xfId="0" applyFont="1" applyFill="1" applyBorder="1" applyAlignment="1">
      <alignment horizontal="left" vertical="top" wrapText="1"/>
    </xf>
    <xf numFmtId="44" fontId="0" fillId="5" borderId="1" xfId="0" applyNumberFormat="1" applyFill="1" applyBorder="1" applyAlignment="1">
      <alignment horizontal="center" vertical="center"/>
    </xf>
    <xf numFmtId="9" fontId="0" fillId="5" borderId="1" xfId="0" applyNumberFormat="1" applyFill="1" applyBorder="1" applyAlignment="1">
      <alignment horizontal="center" vertical="center"/>
    </xf>
    <xf numFmtId="0" fontId="0" fillId="6" borderId="1" xfId="0" applyFill="1" applyBorder="1" applyAlignment="1">
      <alignment horizontal="center" vertical="center"/>
    </xf>
    <xf numFmtId="0" fontId="2" fillId="6" borderId="1" xfId="0" applyFont="1" applyFill="1" applyBorder="1" applyAlignment="1">
      <alignment horizontal="left" vertical="top" wrapText="1"/>
    </xf>
    <xf numFmtId="0" fontId="0" fillId="6" borderId="1" xfId="0" applyFill="1" applyBorder="1" applyAlignment="1">
      <alignment horizontal="left" vertical="top" wrapText="1"/>
    </xf>
    <xf numFmtId="44" fontId="0" fillId="6" borderId="1" xfId="0" applyNumberFormat="1" applyFill="1" applyBorder="1" applyAlignment="1">
      <alignment horizontal="center" vertical="center"/>
    </xf>
    <xf numFmtId="9" fontId="0" fillId="6" borderId="1" xfId="0" applyNumberForma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top" wrapText="1"/>
    </xf>
    <xf numFmtId="164" fontId="0" fillId="0" borderId="1" xfId="0" applyNumberFormat="1" applyBorder="1" applyAlignment="1">
      <alignment horizontal="center" vertical="center"/>
    </xf>
    <xf numFmtId="0" fontId="0" fillId="3" borderId="0" xfId="0" applyFill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5" borderId="1" xfId="0" applyFill="1" applyBorder="1" applyAlignment="1">
      <alignment horizontal="left" vertical="center" wrapText="1"/>
    </xf>
    <xf numFmtId="0" fontId="0" fillId="6" borderId="1" xfId="0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164" fontId="0" fillId="0" borderId="0" xfId="0" applyNumberFormat="1"/>
    <xf numFmtId="0" fontId="2" fillId="0" borderId="1" xfId="0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satMod val="105000"/>
                <a:lumMod val="110000"/>
                <a:tint val="67000"/>
              </a:schemeClr>
            </a:gs>
            <a:gs pos="50000">
              <a:schemeClr val="phClr">
                <a:satMod val="103000"/>
                <a:lumMod val="105000"/>
                <a:tint val="73000"/>
              </a:schemeClr>
            </a:gs>
            <a:gs pos="100000">
              <a:schemeClr val="phClr">
                <a:satMod val="109000"/>
                <a:lumMod val="105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satMod val="120000"/>
                <a:lumMod val="99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satMod val="150000"/>
                <a:lumMod val="102000"/>
                <a:tint val="93000"/>
                <a:shade val="98000"/>
              </a:schemeClr>
            </a:gs>
            <a:gs pos="50000">
              <a:schemeClr val="phClr">
                <a:satMod val="130000"/>
                <a:lumMod val="103000"/>
                <a:tint val="98000"/>
                <a:shade val="90000"/>
              </a:schemeClr>
            </a:gs>
            <a:gs pos="100000">
              <a:schemeClr val="phClr">
                <a:satMod val="120000"/>
                <a:shade val="63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1"/>
  <sheetViews>
    <sheetView tabSelected="1" zoomScale="69" zoomScaleNormal="69" workbookViewId="0">
      <selection activeCell="C10" sqref="C10"/>
    </sheetView>
  </sheetViews>
  <sheetFormatPr defaultColWidth="8.69921875" defaultRowHeight="18"/>
  <cols>
    <col min="1" max="1" width="35.69921875" style="3" customWidth="1"/>
    <col min="2" max="2" width="19.19921875" style="3" customWidth="1"/>
    <col min="3" max="3" width="25.19921875" style="3" customWidth="1"/>
    <col min="4" max="4" width="62.296875" style="33" customWidth="1"/>
    <col min="5" max="5" width="17" style="6" customWidth="1"/>
    <col min="6" max="6" width="15" style="10" customWidth="1"/>
    <col min="7" max="7" width="15" style="8" customWidth="1"/>
    <col min="8" max="8" width="14.09765625" bestFit="1" customWidth="1"/>
  </cols>
  <sheetData>
    <row r="1" spans="1:8" ht="23.45">
      <c r="A1" s="1" t="s">
        <v>0</v>
      </c>
      <c r="B1" s="4"/>
      <c r="C1" s="4"/>
      <c r="D1" s="28"/>
      <c r="E1" s="5"/>
      <c r="F1" s="9"/>
      <c r="G1" s="7"/>
    </row>
    <row r="2" spans="1:8" ht="23.45">
      <c r="A2" s="1" t="s">
        <v>1</v>
      </c>
      <c r="B2" s="4"/>
      <c r="C2" s="4"/>
      <c r="D2" s="28"/>
      <c r="E2" s="5"/>
      <c r="F2" s="9"/>
      <c r="G2" s="7"/>
    </row>
    <row r="3" spans="1:8" ht="30" customHeight="1">
      <c r="A3" s="2" t="s">
        <v>2</v>
      </c>
      <c r="B3" s="4"/>
      <c r="C3" s="4"/>
      <c r="D3" s="28"/>
      <c r="E3" s="5"/>
      <c r="F3" s="9"/>
      <c r="G3" s="7"/>
    </row>
    <row r="4" spans="1:8">
      <c r="A4" s="11" t="s">
        <v>3</v>
      </c>
      <c r="B4" s="11" t="s">
        <v>4</v>
      </c>
      <c r="C4" s="11" t="s">
        <v>5</v>
      </c>
      <c r="D4" s="29" t="s">
        <v>6</v>
      </c>
      <c r="E4" s="12" t="s">
        <v>7</v>
      </c>
      <c r="F4" s="13" t="s">
        <v>8</v>
      </c>
      <c r="G4" s="14" t="s">
        <v>9</v>
      </c>
    </row>
    <row r="5" spans="1:8" ht="56.45" customHeight="1">
      <c r="A5" s="15" t="s">
        <v>10</v>
      </c>
      <c r="B5" s="35" t="s">
        <v>11</v>
      </c>
      <c r="C5" s="35" t="s">
        <v>12</v>
      </c>
      <c r="D5" s="30" t="s">
        <v>13</v>
      </c>
      <c r="E5" s="16">
        <v>328065</v>
      </c>
      <c r="F5" s="17">
        <v>0.1</v>
      </c>
      <c r="G5" s="27">
        <f t="shared" ref="G5:G9" si="0">E5*(1-F5)</f>
        <v>295258.5</v>
      </c>
      <c r="H5" s="34"/>
    </row>
    <row r="6" spans="1:8" ht="70.900000000000006" customHeight="1">
      <c r="A6" s="15"/>
      <c r="B6" s="35" t="s">
        <v>11</v>
      </c>
      <c r="C6" s="35" t="s">
        <v>14</v>
      </c>
      <c r="D6" s="30" t="s">
        <v>15</v>
      </c>
      <c r="E6" s="16">
        <v>358175</v>
      </c>
      <c r="F6" s="17">
        <v>0.1</v>
      </c>
      <c r="G6" s="27">
        <f t="shared" si="0"/>
        <v>322357.5</v>
      </c>
      <c r="H6" s="34"/>
    </row>
    <row r="7" spans="1:8" ht="68.25" customHeight="1">
      <c r="A7" s="15"/>
      <c r="B7" s="35" t="s">
        <v>11</v>
      </c>
      <c r="C7" s="35" t="s">
        <v>16</v>
      </c>
      <c r="D7" s="30" t="s">
        <v>17</v>
      </c>
      <c r="E7" s="16">
        <v>325595</v>
      </c>
      <c r="F7" s="17">
        <v>0.1</v>
      </c>
      <c r="G7" s="27">
        <f t="shared" si="0"/>
        <v>293035.5</v>
      </c>
      <c r="H7" s="34"/>
    </row>
    <row r="8" spans="1:8" ht="73.150000000000006" customHeight="1">
      <c r="A8" s="15"/>
      <c r="B8" s="35" t="s">
        <v>11</v>
      </c>
      <c r="C8" s="35" t="s">
        <v>18</v>
      </c>
      <c r="D8" s="30" t="s">
        <v>19</v>
      </c>
      <c r="E8" s="16">
        <v>323440</v>
      </c>
      <c r="F8" s="17">
        <v>0.1</v>
      </c>
      <c r="G8" s="27">
        <f t="shared" si="0"/>
        <v>291096</v>
      </c>
      <c r="H8" s="34"/>
    </row>
    <row r="9" spans="1:8" ht="67.150000000000006" customHeight="1">
      <c r="A9" s="15"/>
      <c r="B9" s="35" t="s">
        <v>11</v>
      </c>
      <c r="C9" s="35" t="s">
        <v>20</v>
      </c>
      <c r="D9" s="32" t="s">
        <v>21</v>
      </c>
      <c r="E9" s="24">
        <v>294025</v>
      </c>
      <c r="F9" s="17">
        <v>0.1</v>
      </c>
      <c r="G9" s="27">
        <f t="shared" si="0"/>
        <v>264622.5</v>
      </c>
      <c r="H9" s="34"/>
    </row>
    <row r="10" spans="1:8" ht="72.599999999999994" customHeight="1">
      <c r="A10" s="15"/>
      <c r="B10" s="35" t="s">
        <v>11</v>
      </c>
      <c r="C10" s="35" t="s">
        <v>22</v>
      </c>
      <c r="D10" s="30" t="s">
        <v>23</v>
      </c>
      <c r="E10" s="16">
        <v>399475</v>
      </c>
      <c r="F10" s="17">
        <v>0.1</v>
      </c>
      <c r="G10" s="27">
        <f>E10*(1-F10)</f>
        <v>359527.5</v>
      </c>
      <c r="H10" s="34"/>
    </row>
    <row r="11" spans="1:8" ht="36" customHeight="1">
      <c r="A11" s="15" t="s">
        <v>24</v>
      </c>
      <c r="B11" s="26" t="s">
        <v>25</v>
      </c>
      <c r="C11" s="18"/>
      <c r="D11" s="31"/>
      <c r="E11" s="19"/>
      <c r="F11" s="20" t="s">
        <v>26</v>
      </c>
      <c r="G11" s="21" t="s">
        <v>27</v>
      </c>
    </row>
    <row r="12" spans="1:8" ht="36" customHeight="1">
      <c r="A12" s="15" t="s">
        <v>28</v>
      </c>
      <c r="B12" s="26" t="s">
        <v>25</v>
      </c>
      <c r="C12" s="18"/>
      <c r="D12" s="31"/>
      <c r="E12" s="19"/>
      <c r="F12" s="20"/>
      <c r="G12" s="21" t="s">
        <v>27</v>
      </c>
    </row>
    <row r="13" spans="1:8" ht="36" customHeight="1">
      <c r="A13" s="15" t="s">
        <v>29</v>
      </c>
      <c r="B13" s="26" t="s">
        <v>25</v>
      </c>
      <c r="C13" s="18"/>
      <c r="D13" s="31"/>
      <c r="E13" s="19"/>
      <c r="F13" s="20" t="s">
        <v>26</v>
      </c>
      <c r="G13" s="21" t="s">
        <v>27</v>
      </c>
    </row>
    <row r="14" spans="1:8" ht="36" customHeight="1">
      <c r="A14" s="15" t="s">
        <v>30</v>
      </c>
      <c r="B14" s="26" t="s">
        <v>25</v>
      </c>
      <c r="C14" s="18"/>
      <c r="D14" s="31"/>
      <c r="E14" s="19"/>
      <c r="F14" s="20"/>
      <c r="G14" s="21" t="s">
        <v>27</v>
      </c>
    </row>
    <row r="15" spans="1:8" ht="36" customHeight="1">
      <c r="A15" s="15" t="s">
        <v>31</v>
      </c>
      <c r="B15" s="26" t="s">
        <v>25</v>
      </c>
      <c r="C15" s="18"/>
      <c r="D15" s="31"/>
      <c r="E15" s="19"/>
      <c r="F15" s="20"/>
      <c r="G15" s="21" t="s">
        <v>27</v>
      </c>
    </row>
    <row r="16" spans="1:8" ht="36" customHeight="1">
      <c r="A16" s="15" t="s">
        <v>32</v>
      </c>
      <c r="B16" s="26" t="s">
        <v>25</v>
      </c>
      <c r="C16" s="18"/>
      <c r="D16" s="31"/>
      <c r="E16" s="19"/>
      <c r="F16" s="20"/>
      <c r="G16" s="21" t="s">
        <v>27</v>
      </c>
    </row>
    <row r="17" spans="1:7" ht="36" customHeight="1">
      <c r="A17" s="15" t="s">
        <v>33</v>
      </c>
      <c r="B17" s="26" t="s">
        <v>25</v>
      </c>
      <c r="C17" s="18"/>
      <c r="D17" s="31"/>
      <c r="E17" s="19"/>
      <c r="F17" s="20"/>
      <c r="G17" s="21" t="s">
        <v>27</v>
      </c>
    </row>
    <row r="18" spans="1:7" ht="36" customHeight="1">
      <c r="A18" s="15" t="s">
        <v>34</v>
      </c>
      <c r="B18" s="26" t="s">
        <v>25</v>
      </c>
      <c r="C18" s="18"/>
      <c r="D18" s="31"/>
      <c r="E18" s="19"/>
      <c r="F18" s="20"/>
      <c r="G18" s="21" t="s">
        <v>27</v>
      </c>
    </row>
    <row r="19" spans="1:7" ht="36" customHeight="1">
      <c r="A19" s="15" t="s">
        <v>35</v>
      </c>
      <c r="B19" s="26" t="s">
        <v>25</v>
      </c>
      <c r="C19" s="18"/>
      <c r="D19" s="31"/>
      <c r="E19" s="19"/>
      <c r="F19" s="20"/>
      <c r="G19" s="21" t="s">
        <v>27</v>
      </c>
    </row>
    <row r="20" spans="1:7" ht="36" customHeight="1">
      <c r="A20" s="15" t="s">
        <v>36</v>
      </c>
      <c r="B20" s="26" t="s">
        <v>25</v>
      </c>
      <c r="C20" s="18"/>
      <c r="D20" s="31"/>
      <c r="E20" s="19"/>
      <c r="F20" s="20"/>
      <c r="G20" s="21" t="s">
        <v>27</v>
      </c>
    </row>
    <row r="21" spans="1:7" ht="36" customHeight="1">
      <c r="A21" s="15" t="s">
        <v>37</v>
      </c>
      <c r="B21" s="22" t="s">
        <v>38</v>
      </c>
      <c r="C21" s="23"/>
      <c r="D21" s="32" t="s">
        <v>39</v>
      </c>
      <c r="E21" s="24"/>
      <c r="F21" s="25"/>
      <c r="G21" s="21"/>
    </row>
  </sheetData>
  <phoneticPr fontId="4" type="noConversion"/>
  <pageMargins left="0.7" right="0.7" top="1.3149999999999999" bottom="0.75" header="0.3" footer="0.3"/>
  <pageSetup paperSize="9" scale="31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3A09DDE46049942971085DEA839D8A1" ma:contentTypeVersion="15" ma:contentTypeDescription="Create a new document." ma:contentTypeScope="" ma:versionID="d6ffbf1f21cbb1f8dccccf670f71d241">
  <xsd:schema xmlns:xsd="http://www.w3.org/2001/XMLSchema" xmlns:xs="http://www.w3.org/2001/XMLSchema" xmlns:p="http://schemas.microsoft.com/office/2006/metadata/properties" xmlns:ns2="9a329ccb-9aa9-415f-b943-da19f13a17de" xmlns:ns3="337fce73-22d2-4d60-9067-25269199283b" targetNamespace="http://schemas.microsoft.com/office/2006/metadata/properties" ma:root="true" ma:fieldsID="b9d8d615376e4a8c5256db2ea7caacf2" ns2:_="" ns3:_="">
    <xsd:import namespace="9a329ccb-9aa9-415f-b943-da19f13a17de"/>
    <xsd:import namespace="337fce73-22d2-4d60-9067-25269199283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a329ccb-9aa9-415f-b943-da19f13a17d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da090e69-68ed-4240-a6f3-2772c3616f8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37fce73-22d2-4d60-9067-25269199283b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72a6b1b2-286f-45a4-baa4-cb507f33c34b}" ma:internalName="TaxCatchAll" ma:showField="CatchAllData" ma:web="337fce73-22d2-4d60-9067-25269199283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a329ccb-9aa9-415f-b943-da19f13a17de">
      <Terms xmlns="http://schemas.microsoft.com/office/infopath/2007/PartnerControls"/>
    </lcf76f155ced4ddcb4097134ff3c332f>
    <TaxCatchAll xmlns="337fce73-22d2-4d60-9067-25269199283b" xsi:nil="true"/>
  </documentManagement>
</p:properties>
</file>

<file path=customXml/itemProps1.xml><?xml version="1.0" encoding="utf-8"?>
<ds:datastoreItem xmlns:ds="http://schemas.openxmlformats.org/officeDocument/2006/customXml" ds:itemID="{C0E9913B-C170-456D-A187-C9E4EFCCEB37}"/>
</file>

<file path=customXml/itemProps2.xml><?xml version="1.0" encoding="utf-8"?>
<ds:datastoreItem xmlns:ds="http://schemas.openxmlformats.org/officeDocument/2006/customXml" ds:itemID="{09498C97-96A4-419E-B74D-5A8FA5F51886}"/>
</file>

<file path=customXml/itemProps3.xml><?xml version="1.0" encoding="utf-8"?>
<ds:datastoreItem xmlns:ds="http://schemas.openxmlformats.org/officeDocument/2006/customXml" ds:itemID="{F412A42B-F7C9-4CEB-A2F4-DA2F10B32FB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Workbook</dc:title>
  <dc:subject/>
  <dc:creator>ag-Grid</dc:creator>
  <cp:keywords/>
  <dc:description/>
  <cp:lastModifiedBy>Kamalesan, Vinothini</cp:lastModifiedBy>
  <cp:revision/>
  <dcterms:created xsi:type="dcterms:W3CDTF">2023-04-17T18:04:43Z</dcterms:created>
  <dcterms:modified xsi:type="dcterms:W3CDTF">2024-01-23T22:54:27Z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0x01010073A09DDE46049942971085DEA839D8A1</vt:lpwstr>
  </property>
</Properties>
</file>