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C:\Users\witty\Desktop\"/>
    </mc:Choice>
  </mc:AlternateContent>
  <xr:revisionPtr revIDLastSave="0" documentId="8_{F418FFF6-EE5D-4069-A228-979D31D9B0AF}" xr6:coauthVersionLast="47" xr6:coauthVersionMax="47" xr10:uidLastSave="{00000000-0000-0000-0000-000000000000}"/>
  <bookViews>
    <workbookView xWindow="-108" yWindow="-108" windowWidth="30936" windowHeight="16896" xr2:uid="{265ED34D-4EB5-47BE-BA05-BEB9F189EBFD}"/>
  </bookViews>
  <sheets>
    <sheet name="B-3 Options" sheetId="1" r:id="rId1"/>
  </sheets>
  <definedNames>
    <definedName name="_xlnm.Print_Area" localSheetId="0">'B-3 Options'!$A$1:$F$232</definedName>
    <definedName name="_xlnm.Print_Titles" localSheetId="0">'B-3 Options'!$5:$5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8" i="1" l="1"/>
  <c r="F10" i="1"/>
  <c r="F11" i="1"/>
  <c r="F12" i="1"/>
  <c r="F13" i="1"/>
  <c r="F14" i="1"/>
  <c r="F15" i="1"/>
  <c r="F16" i="1"/>
  <c r="F17" i="1"/>
  <c r="F18" i="1"/>
  <c r="F20" i="1"/>
  <c r="F21" i="1"/>
  <c r="F22" i="1"/>
  <c r="F23" i="1"/>
  <c r="F24" i="1"/>
  <c r="F25" i="1"/>
  <c r="F26" i="1"/>
  <c r="F27" i="1"/>
  <c r="F28" i="1"/>
  <c r="F29" i="1"/>
  <c r="F30" i="1"/>
  <c r="F31" i="1"/>
  <c r="F32" i="1"/>
  <c r="F33" i="1"/>
  <c r="F34" i="1"/>
  <c r="F35" i="1"/>
  <c r="F36" i="1"/>
  <c r="F37" i="1"/>
  <c r="F38" i="1"/>
  <c r="F39" i="1"/>
  <c r="F40" i="1"/>
  <c r="F41" i="1"/>
  <c r="F42" i="1"/>
  <c r="F44" i="1"/>
  <c r="F45" i="1"/>
  <c r="F46" i="1"/>
  <c r="F47" i="1"/>
  <c r="F48" i="1"/>
  <c r="F49" i="1"/>
  <c r="F50" i="1"/>
  <c r="F51" i="1"/>
  <c r="F52" i="1"/>
  <c r="F53" i="1"/>
  <c r="F54" i="1"/>
  <c r="F55" i="1"/>
  <c r="F56" i="1"/>
  <c r="F58" i="1"/>
  <c r="F59" i="1"/>
  <c r="F60" i="1"/>
  <c r="F61" i="1"/>
  <c r="F62" i="1"/>
  <c r="F63" i="1"/>
  <c r="F64" i="1"/>
  <c r="F65" i="1"/>
  <c r="F66" i="1"/>
  <c r="F67" i="1"/>
  <c r="F68" i="1"/>
  <c r="F69" i="1"/>
  <c r="F71" i="1"/>
  <c r="F72" i="1"/>
  <c r="F73" i="1"/>
  <c r="F75" i="1"/>
  <c r="F78" i="1"/>
  <c r="F79" i="1"/>
  <c r="F80" i="1"/>
  <c r="F81" i="1"/>
  <c r="F82" i="1"/>
  <c r="F83" i="1"/>
  <c r="F84" i="1"/>
  <c r="F86" i="1"/>
  <c r="F87" i="1"/>
  <c r="F88" i="1"/>
  <c r="F90" i="1"/>
  <c r="F92" i="1"/>
  <c r="F94" i="1"/>
  <c r="F95" i="1"/>
  <c r="F96" i="1"/>
  <c r="F97" i="1"/>
  <c r="F98" i="1"/>
  <c r="F99" i="1"/>
  <c r="F100" i="1"/>
  <c r="F101" i="1"/>
  <c r="F102" i="1"/>
  <c r="F103" i="1"/>
  <c r="F104" i="1"/>
  <c r="F105" i="1"/>
  <c r="F106" i="1"/>
  <c r="F107" i="1"/>
  <c r="F109" i="1"/>
  <c r="F110" i="1"/>
  <c r="F111" i="1"/>
  <c r="F112" i="1"/>
  <c r="F113" i="1"/>
  <c r="F114" i="1"/>
  <c r="F115" i="1"/>
  <c r="F116" i="1"/>
  <c r="F117" i="1"/>
  <c r="F118" i="1"/>
  <c r="F119" i="1"/>
  <c r="F120" i="1"/>
  <c r="F121" i="1"/>
  <c r="F122" i="1"/>
  <c r="F123" i="1"/>
  <c r="F124" i="1"/>
  <c r="F125" i="1"/>
  <c r="F126" i="1"/>
  <c r="F127" i="1"/>
  <c r="F128" i="1"/>
  <c r="F130" i="1"/>
  <c r="F131" i="1"/>
  <c r="F132" i="1"/>
  <c r="F133" i="1"/>
  <c r="F134" i="1"/>
  <c r="F135" i="1"/>
  <c r="F137" i="1"/>
  <c r="F138" i="1"/>
  <c r="F139" i="1"/>
  <c r="F140" i="1"/>
  <c r="F142" i="1"/>
  <c r="F143" i="1"/>
  <c r="F144" i="1"/>
  <c r="F145" i="1"/>
  <c r="F146" i="1"/>
  <c r="F147" i="1"/>
  <c r="F148" i="1"/>
  <c r="F150" i="1"/>
  <c r="F151" i="1"/>
  <c r="F152" i="1"/>
  <c r="F153" i="1"/>
  <c r="F154" i="1"/>
  <c r="F155" i="1"/>
  <c r="F156" i="1"/>
  <c r="F157" i="1"/>
  <c r="F158" i="1"/>
  <c r="F159" i="1"/>
  <c r="F160" i="1"/>
  <c r="F161" i="1"/>
  <c r="F162" i="1"/>
  <c r="F163" i="1"/>
  <c r="F164" i="1"/>
  <c r="F165" i="1"/>
  <c r="F166" i="1"/>
  <c r="F167" i="1"/>
  <c r="F168" i="1"/>
  <c r="F169" i="1"/>
  <c r="F170" i="1"/>
  <c r="F171" i="1"/>
  <c r="F172" i="1"/>
  <c r="F173" i="1"/>
  <c r="F174" i="1"/>
  <c r="F175" i="1"/>
  <c r="F176" i="1"/>
  <c r="F177" i="1"/>
  <c r="F178" i="1"/>
  <c r="F179" i="1"/>
  <c r="F180" i="1"/>
  <c r="F181" i="1"/>
  <c r="F182" i="1"/>
  <c r="F183" i="1"/>
  <c r="F184" i="1"/>
  <c r="F185" i="1"/>
  <c r="F186" i="1"/>
  <c r="F187" i="1"/>
  <c r="F188" i="1"/>
  <c r="F189" i="1"/>
  <c r="F190" i="1"/>
  <c r="F191" i="1"/>
  <c r="F192" i="1"/>
  <c r="F193" i="1"/>
  <c r="F194" i="1"/>
  <c r="F196" i="1"/>
  <c r="F197" i="1"/>
  <c r="F198" i="1"/>
  <c r="F199" i="1"/>
  <c r="F200" i="1"/>
  <c r="F201" i="1"/>
  <c r="F202" i="1"/>
  <c r="F203" i="1"/>
  <c r="F204" i="1"/>
  <c r="F205" i="1"/>
  <c r="F206" i="1"/>
  <c r="F207" i="1"/>
  <c r="F208" i="1"/>
  <c r="F209" i="1"/>
  <c r="F210" i="1"/>
  <c r="F211" i="1"/>
  <c r="F212" i="1"/>
  <c r="F213" i="1"/>
  <c r="F214" i="1"/>
  <c r="F215" i="1"/>
  <c r="F217" i="1"/>
  <c r="F218" i="1"/>
  <c r="F219" i="1"/>
  <c r="F220" i="1"/>
  <c r="F222" i="1"/>
  <c r="F223" i="1"/>
  <c r="F224" i="1"/>
  <c r="F225" i="1"/>
  <c r="F226" i="1"/>
  <c r="F227" i="1"/>
  <c r="F228" i="1"/>
  <c r="F229" i="1"/>
  <c r="F230" i="1"/>
  <c r="F231" i="1"/>
  <c r="F232" i="1"/>
</calcChain>
</file>

<file path=xl/sharedStrings.xml><?xml version="1.0" encoding="utf-8"?>
<sst xmlns="http://schemas.openxmlformats.org/spreadsheetml/2006/main" count="654" uniqueCount="429">
  <si>
    <t>EA</t>
  </si>
  <si>
    <t>Special Hose and Knob Colors:</t>
  </si>
  <si>
    <t>Special Labels:</t>
  </si>
  <si>
    <t>Special Gages:</t>
  </si>
  <si>
    <t>Special Threads:</t>
  </si>
  <si>
    <t>Special Features</t>
  </si>
  <si>
    <t>20.0</t>
  </si>
  <si>
    <t>PK</t>
  </si>
  <si>
    <t>Air Blow Out (only available with CAFS)</t>
  </si>
  <si>
    <t>900182</t>
  </si>
  <si>
    <t>Arctic Package, with Foam &amp; CAFS (2 heaters~one in Pump Panel and one at rear for pump enclosure) (removable panel on rear, warm back) (foam cell in the tank with Tankvision) (includes air blow out)(Electric Valve for Tank to Pump - On/Off Butterfly)</t>
  </si>
  <si>
    <t>900278-2</t>
  </si>
  <si>
    <t>Arctic Package, with Foam (2 heaters~one in Pump Panel and one at rear for pump enclosure) (removable panel on rear, warm back) (foam cell in the tank with Tankvision)(Electric Valve for Tank to Pump - On/Off Butterfly)</t>
  </si>
  <si>
    <t>900278-1</t>
  </si>
  <si>
    <t>Arctic Package, NO Foam (2 heaters~one in Pump Panel and one at rear to enclose pump)(removable panel on rear, warm back) (NO foam cell in tank) (Electric Valve for Tank to Pump - On/Off Butterfly)</t>
  </si>
  <si>
    <t>900278</t>
  </si>
  <si>
    <t>Cold Weather</t>
  </si>
  <si>
    <t>19.0</t>
  </si>
  <si>
    <t>ST</t>
  </si>
  <si>
    <t>BEAST Kit, Mounted (External/Interior Attack System)</t>
  </si>
  <si>
    <t>900086</t>
  </si>
  <si>
    <t>792 Foam Tube to fit 1720</t>
  </si>
  <si>
    <t>100277-766</t>
  </si>
  <si>
    <t>790 Foam Tube to fit 1702</t>
  </si>
  <si>
    <t>100277-755</t>
  </si>
  <si>
    <t>2431 Saber Shutoff w/ Integral 1-1/8” Tip</t>
  </si>
  <si>
    <t>100007-2431-1.500</t>
  </si>
  <si>
    <t>1714 Fog Nozzle Tip 30-60-90-125</t>
  </si>
  <si>
    <t>100007-1714-1.500</t>
  </si>
  <si>
    <t>2127 1-1/8 Straight Bore Nozzle w/1417 tip for CAFS</t>
  </si>
  <si>
    <t>900191</t>
  </si>
  <si>
    <t>Nozzle Bracket for 1702 Nozzle</t>
  </si>
  <si>
    <t>900176</t>
  </si>
  <si>
    <t>1720 Akron Turbojet Nozzle with  Pistol Grip</t>
  </si>
  <si>
    <t>100007-1720-1.500</t>
  </si>
  <si>
    <t>1702 Akron Turbojet Nozzle with Pistol Grip</t>
  </si>
  <si>
    <t>100007-1702-1</t>
  </si>
  <si>
    <t>1602 Akron ProVenger Nozzle with Pistol Grip</t>
  </si>
  <si>
    <t>100007-1602</t>
  </si>
  <si>
    <t>1030 Akron Forestry Nozzle</t>
  </si>
  <si>
    <t>100007-1030-1</t>
  </si>
  <si>
    <t>2-1/2” Female to 1-1/2” Male Adapter</t>
  </si>
  <si>
    <t>100308-4</t>
  </si>
  <si>
    <t>2-1/2” Male to 1-1/2” Female Adapter</t>
  </si>
  <si>
    <t>100308-5</t>
  </si>
  <si>
    <t>2-1/2” Double Female Adapter</t>
  </si>
  <si>
    <t>100320-2.50 F X 2.50 F</t>
  </si>
  <si>
    <t>2-1/2” Double Male Adapter</t>
  </si>
  <si>
    <t>100320-2.50 X 2.50 M</t>
  </si>
  <si>
    <t>2-1/2” Barrel Strainer for Hard Suction (NFPA 1906)</t>
  </si>
  <si>
    <t>100275-2.5</t>
  </si>
  <si>
    <t>2-1/2” 10 ft. Clear Hard Suction, with Specialty Ends</t>
  </si>
  <si>
    <t>100001-2.500 X 10-PVC-WCT</t>
  </si>
  <si>
    <t>2-1/2” 10 ft. Clear Hard Suction (NFPA 1906)</t>
  </si>
  <si>
    <t>100001-2.500 x 10-C  </t>
  </si>
  <si>
    <t>2-1/2" Double-jacketed 25 ft. Hose, with color</t>
  </si>
  <si>
    <t>H4-400212</t>
  </si>
  <si>
    <t>1-3/4” Double-jacketed 50 ft. Hose, with color</t>
  </si>
  <si>
    <t>H4-280512</t>
  </si>
  <si>
    <t>Hose &amp; Fittings</t>
  </si>
  <si>
    <t>18.0</t>
  </si>
  <si>
    <t>20V Reciprocating Saw Kit, Mounted</t>
  </si>
  <si>
    <t>900175</t>
  </si>
  <si>
    <t>Rescue Cutter Kit, Mounted</t>
  </si>
  <si>
    <t>900174</t>
  </si>
  <si>
    <t>Hammer Kit, Mounted</t>
  </si>
  <si>
    <t>900173</t>
  </si>
  <si>
    <t>Air Rescue Tools, Not Mounted (only available with CAFS)</t>
  </si>
  <si>
    <t>900172</t>
  </si>
  <si>
    <t>Air Rescue Tools, Mounted (only available with CAFS)</t>
  </si>
  <si>
    <t>Hand Tool Kit, Not Mounted</t>
  </si>
  <si>
    <t>900171</t>
  </si>
  <si>
    <t>Hand Tool Kit, Mounted</t>
  </si>
  <si>
    <t>Backboad/Spineboard, Plastic</t>
  </si>
  <si>
    <t>100203-Y</t>
  </si>
  <si>
    <t>Res-Q-Rench</t>
  </si>
  <si>
    <t>100056-4</t>
  </si>
  <si>
    <t>6 ft. Trash Hook, Mounted</t>
  </si>
  <si>
    <t>900169</t>
  </si>
  <si>
    <t>Pitch Fork, Wood Handle, Mounted</t>
  </si>
  <si>
    <t>900301</t>
  </si>
  <si>
    <t>Pitch Fork, Wood Handle, Not Mounted</t>
  </si>
  <si>
    <t>100500-1</t>
  </si>
  <si>
    <t>Fire Swatter with 60 in Heavy Fiberglass Handle, Mounted</t>
  </si>
  <si>
    <t>900168</t>
  </si>
  <si>
    <t>Fire Swatter with 60 in Heavy Fiberglass Handle, Not Mounted</t>
  </si>
  <si>
    <t>100289-15F</t>
  </si>
  <si>
    <t>60 in Fire Rake with Heavy Fiberglass Handle, Mounted</t>
  </si>
  <si>
    <t>900167</t>
  </si>
  <si>
    <t>60 in Fire Rake with Heavy Fiberglass Handle, Not Mounted</t>
  </si>
  <si>
    <t>100055-1</t>
  </si>
  <si>
    <t>60 in Fire Rake with Wood Handle, Mounted</t>
  </si>
  <si>
    <t>900166</t>
  </si>
  <si>
    <t>60 in Fire Rake with Wood Handle, Not Mounted</t>
  </si>
  <si>
    <t>100055-12</t>
  </si>
  <si>
    <t>Drip Torch, Mounted with Bracket</t>
  </si>
  <si>
    <t>900165</t>
  </si>
  <si>
    <r>
      <t xml:space="preserve">Vulcan Flashlight, </t>
    </r>
    <r>
      <rPr>
        <b/>
        <sz val="10"/>
        <rFont val="Arial"/>
        <family val="2"/>
      </rPr>
      <t xml:space="preserve">LED </t>
    </r>
    <r>
      <rPr>
        <sz val="10"/>
        <rFont val="Arial"/>
        <family val="2"/>
      </rPr>
      <t>Mounted</t>
    </r>
  </si>
  <si>
    <t>900164-1</t>
  </si>
  <si>
    <t>Rubber Mallet, Mounted</t>
  </si>
  <si>
    <t>900163</t>
  </si>
  <si>
    <t>3 ft. Drywall Hook, Mounted</t>
  </si>
  <si>
    <t>900162</t>
  </si>
  <si>
    <t>2-1/2 gal. Water Fire Extinguisher w/ Mounting Bracket</t>
  </si>
  <si>
    <t>900161</t>
  </si>
  <si>
    <t>20 lb. Fire Extinguisher w/ Mounting Bracket</t>
  </si>
  <si>
    <t>900160</t>
  </si>
  <si>
    <t>10 lb. Fire Extinguisher w/ Mounting Bracket</t>
  </si>
  <si>
    <t>900159</t>
  </si>
  <si>
    <t>24 in Roof Tool, Mounted</t>
  </si>
  <si>
    <t>900158</t>
  </si>
  <si>
    <t>20 in Pry-Bar, Mounted</t>
  </si>
  <si>
    <t>900157</t>
  </si>
  <si>
    <t>Pry-Bar “Small”, Mounted</t>
  </si>
  <si>
    <t>900156</t>
  </si>
  <si>
    <t>Haligan Tool, Mounted</t>
  </si>
  <si>
    <t>900155</t>
  </si>
  <si>
    <t>KWIK KUT Glass Tool, Mounted</t>
  </si>
  <si>
    <t>900154</t>
  </si>
  <si>
    <t>McLeod Fire Tool with Wood Handle, Mounted</t>
  </si>
  <si>
    <t>900153</t>
  </si>
  <si>
    <t>McLeod Fire Tool with Wood Handle, Not Mounted</t>
  </si>
  <si>
    <t>100200-1-2</t>
  </si>
  <si>
    <t>8 lb. Sledge Hammer Maul w/fiberglass handle</t>
  </si>
  <si>
    <t>900206</t>
  </si>
  <si>
    <t>6 lb. Pick Head Axe with Composite Handle, Mounted</t>
  </si>
  <si>
    <t>900152</t>
  </si>
  <si>
    <t>6 lb. Flat Head Axe with Composite Handle, Mounted</t>
  </si>
  <si>
    <t>900151</t>
  </si>
  <si>
    <t>6 Foot Wrecking Bar, Mounted</t>
  </si>
  <si>
    <t>900150</t>
  </si>
  <si>
    <t>Pulaski Axe Fiberglass Handle, Mounted</t>
  </si>
  <si>
    <t>100287-4</t>
  </si>
  <si>
    <t>Spade Head Shovel with Composite Handle, Mounted</t>
  </si>
  <si>
    <t>900149</t>
  </si>
  <si>
    <t>Flathead Shovel with Composite Handle, Mounted</t>
  </si>
  <si>
    <t>900148</t>
  </si>
  <si>
    <t>Pike Pole, Mounted</t>
  </si>
  <si>
    <t>900147</t>
  </si>
  <si>
    <t>Spanner Wrench Set, Mounted</t>
  </si>
  <si>
    <t>900146</t>
  </si>
  <si>
    <t>Rescue Chain &amp; J Hook Set</t>
  </si>
  <si>
    <t>900144</t>
  </si>
  <si>
    <r>
      <t xml:space="preserve">Traffic Control Kit, Mounted </t>
    </r>
    <r>
      <rPr>
        <b/>
        <sz val="10"/>
        <rFont val="Arial"/>
        <family val="2"/>
      </rPr>
      <t>(includes 10 cones, 2 hand held signs and 2 reflective vests)</t>
    </r>
  </si>
  <si>
    <t>900143</t>
  </si>
  <si>
    <t>Spare SCBA Bottle Storage/Fire Extinguisher Carrier, Mounted in Wheel Well</t>
  </si>
  <si>
    <t>900140</t>
  </si>
  <si>
    <t>SCBA Bracket, Mounted in Compartment</t>
  </si>
  <si>
    <t>900139</t>
  </si>
  <si>
    <t>Tools</t>
  </si>
  <si>
    <t>17.0</t>
  </si>
  <si>
    <t>Hose Reel, 1" 200', Aluminum</t>
  </si>
  <si>
    <t>900256</t>
  </si>
  <si>
    <t>Hose Reel, 1" 200'</t>
  </si>
  <si>
    <t>900255-B3</t>
  </si>
  <si>
    <t>Hose Reel, 1" 150', Aluminum</t>
  </si>
  <si>
    <t>900254-B3</t>
  </si>
  <si>
    <t>Hose Reel, 1" 150'</t>
  </si>
  <si>
    <t>900253-B3</t>
  </si>
  <si>
    <t>Hose Reel, 1" 100', Aluminum</t>
  </si>
  <si>
    <t>900252-B3</t>
  </si>
  <si>
    <t>Hose Reel, 1" 100'</t>
  </si>
  <si>
    <t>900251-B3</t>
  </si>
  <si>
    <t>Air Hose Reel, 3/8" 50' Preconnected</t>
  </si>
  <si>
    <t>900134</t>
  </si>
  <si>
    <t>Reels</t>
  </si>
  <si>
    <t>16.0</t>
  </si>
  <si>
    <t>Back Up Camera, Wireless, with 7" LCD Monitor</t>
  </si>
  <si>
    <t>900133</t>
  </si>
  <si>
    <t>Customer-Supplied Radio Provisions, with power wire and slot location</t>
  </si>
  <si>
    <t>900132</t>
  </si>
  <si>
    <t>Intercom System, with four (4) Wireless Headsets</t>
  </si>
  <si>
    <t>900129-1</t>
  </si>
  <si>
    <t>Intercom System, with two (2) Wireless Headsets</t>
  </si>
  <si>
    <t>900129</t>
  </si>
  <si>
    <t>Communication</t>
  </si>
  <si>
    <t>15.0</t>
  </si>
  <si>
    <t>In-Cab Pump Control with Center Console</t>
  </si>
  <si>
    <t>900135</t>
  </si>
  <si>
    <t>Auto Eject &amp; Battery Maintainer</t>
  </si>
  <si>
    <t>900128</t>
  </si>
  <si>
    <t>Automatic Work Lights</t>
  </si>
  <si>
    <t>900127</t>
  </si>
  <si>
    <t>UPGRADE, Door Open Indicator, Audible Warning, Shock and Awe (additional compartment door)</t>
  </si>
  <si>
    <t>900035-1</t>
  </si>
  <si>
    <t>Door Open Indicator, Audible Warning, Shock and Awe (two [2] compartment doors)</t>
  </si>
  <si>
    <t>Reverse-Activated Rotators</t>
  </si>
  <si>
    <t>900125</t>
  </si>
  <si>
    <t>Electrical</t>
  </si>
  <si>
    <t>14.0</t>
  </si>
  <si>
    <t>Special Lighting Modification</t>
  </si>
  <si>
    <t>B00012</t>
  </si>
  <si>
    <t>B00011</t>
  </si>
  <si>
    <t>B00010</t>
  </si>
  <si>
    <t>B00009</t>
  </si>
  <si>
    <t>Light, Brow 50-inch - Installed above Light Bar within Roll-Over Protection Structure, On-Off-High Beam Control Switch</t>
  </si>
  <si>
    <t>100194-2-50</t>
  </si>
  <si>
    <r>
      <t xml:space="preserve">GoLight Spot Light, </t>
    </r>
    <r>
      <rPr>
        <b/>
        <sz val="10"/>
        <rFont val="Arial"/>
        <family val="2"/>
      </rPr>
      <t xml:space="preserve">LED </t>
    </r>
    <r>
      <rPr>
        <sz val="10"/>
        <rFont val="Arial"/>
        <family val="2"/>
      </rPr>
      <t>Mounted, with Dash-Mounted Remote (NFPA)</t>
    </r>
  </si>
  <si>
    <t>900123</t>
  </si>
  <si>
    <t>GoLight Spot Light, Mounted, with Dash-Mounted Remote (NFPA)</t>
  </si>
  <si>
    <r>
      <t xml:space="preserve">ROTA-BEAM 600 LED Flat Mounted Light </t>
    </r>
    <r>
      <rPr>
        <b/>
        <sz val="10"/>
        <rFont val="Arial"/>
        <family val="2"/>
      </rPr>
      <t>(set of 2)</t>
    </r>
  </si>
  <si>
    <t>900115</t>
  </si>
  <si>
    <r>
      <t xml:space="preserve">Flash Sequencing </t>
    </r>
    <r>
      <rPr>
        <b/>
        <sz val="10"/>
        <rFont val="Arial"/>
        <family val="2"/>
      </rPr>
      <t>(recommend 8 or 10 with front bumper)</t>
    </r>
  </si>
  <si>
    <t>900122</t>
  </si>
  <si>
    <t>Third Brake Light, Recessed</t>
  </si>
  <si>
    <t>900121</t>
  </si>
  <si>
    <t>Directional Light Bar, LED</t>
  </si>
  <si>
    <t>900120</t>
  </si>
  <si>
    <t>Siren UPGRADE, Howler/Rumbler</t>
  </si>
  <si>
    <t>900033-1</t>
  </si>
  <si>
    <r>
      <t>Light Bar UPGRADE, Whelen Justice LED</t>
    </r>
    <r>
      <rPr>
        <b/>
        <sz val="10"/>
        <rFont val="Arial"/>
        <family val="2"/>
      </rPr>
      <t xml:space="preserve"> (add 2 LED lights to front)</t>
    </r>
  </si>
  <si>
    <t>900026-1</t>
  </si>
  <si>
    <r>
      <t xml:space="preserve">Wildland Fireline Light Package, two (2) </t>
    </r>
    <r>
      <rPr>
        <b/>
        <sz val="10"/>
        <rFont val="Arial"/>
        <family val="2"/>
      </rPr>
      <t>LED</t>
    </r>
    <r>
      <rPr>
        <sz val="10"/>
        <rFont val="Arial"/>
        <family val="2"/>
      </rPr>
      <t xml:space="preserve"> lights on light bar platform and two (2) </t>
    </r>
    <r>
      <rPr>
        <b/>
        <sz val="10"/>
        <rFont val="Arial"/>
        <family val="2"/>
      </rPr>
      <t>LED</t>
    </r>
    <r>
      <rPr>
        <sz val="10"/>
        <rFont val="Arial"/>
        <family val="2"/>
      </rPr>
      <t xml:space="preserve"> lights on rear</t>
    </r>
  </si>
  <si>
    <t>900114-3</t>
  </si>
  <si>
    <r>
      <t xml:space="preserve">Wildland Fireline Light Package, two (2) </t>
    </r>
    <r>
      <rPr>
        <b/>
        <sz val="10"/>
        <rFont val="Arial"/>
        <family val="2"/>
      </rPr>
      <t>HALOGEN</t>
    </r>
    <r>
      <rPr>
        <sz val="10"/>
        <rFont val="Arial"/>
        <family val="2"/>
      </rPr>
      <t xml:space="preserve"> lights on light bar platform and two (2) </t>
    </r>
    <r>
      <rPr>
        <b/>
        <sz val="10"/>
        <rFont val="Arial"/>
        <family val="2"/>
      </rPr>
      <t>HALOGEN</t>
    </r>
    <r>
      <rPr>
        <sz val="10"/>
        <rFont val="Arial"/>
        <family val="2"/>
      </rPr>
      <t xml:space="preserve"> lights on rear</t>
    </r>
  </si>
  <si>
    <t>900114-1</t>
  </si>
  <si>
    <r>
      <t xml:space="preserve">Wildland Fireline Light Package, two (2) </t>
    </r>
    <r>
      <rPr>
        <b/>
        <sz val="10"/>
        <rFont val="Arial"/>
        <family val="2"/>
      </rPr>
      <t>LED</t>
    </r>
    <r>
      <rPr>
        <sz val="10"/>
        <rFont val="Arial"/>
        <family val="2"/>
      </rPr>
      <t xml:space="preserve"> lights on light bar platform</t>
    </r>
  </si>
  <si>
    <t>900114-2</t>
  </si>
  <si>
    <r>
      <t xml:space="preserve">Wildland Fireline Light Package, two (2) </t>
    </r>
    <r>
      <rPr>
        <b/>
        <sz val="10"/>
        <rFont val="Arial"/>
        <family val="2"/>
      </rPr>
      <t>HALOGEN</t>
    </r>
    <r>
      <rPr>
        <sz val="10"/>
        <rFont val="Arial"/>
        <family val="2"/>
      </rPr>
      <t xml:space="preserve"> lights on light bar platform</t>
    </r>
  </si>
  <si>
    <t>900114</t>
  </si>
  <si>
    <r>
      <t xml:space="preserve">Emergency Light upgrade 500 Series Red/Blue Split </t>
    </r>
    <r>
      <rPr>
        <b/>
        <sz val="10"/>
        <rFont val="Arial"/>
        <family val="2"/>
      </rPr>
      <t>(Set of 10)</t>
    </r>
  </si>
  <si>
    <t>900113-RB</t>
  </si>
  <si>
    <r>
      <t xml:space="preserve">Emergency, Light 500 V-Series 180 DEG~RED - OVAL - CLEAR LENS </t>
    </r>
    <r>
      <rPr>
        <b/>
        <sz val="10"/>
        <rFont val="Arial"/>
        <family val="2"/>
      </rPr>
      <t>(qty of 10)</t>
    </r>
  </si>
  <si>
    <t>900113-VR</t>
  </si>
  <si>
    <r>
      <t>Emergency Light UPGRADE, 500 Series LED</t>
    </r>
    <r>
      <rPr>
        <b/>
        <sz val="10"/>
        <rFont val="Arial"/>
        <family val="2"/>
      </rPr>
      <t xml:space="preserve"> (SET OF 10)</t>
    </r>
  </si>
  <si>
    <t xml:space="preserve">900113-R </t>
  </si>
  <si>
    <t>Lighting</t>
  </si>
  <si>
    <t>13.0</t>
  </si>
  <si>
    <t>Fixed / Portable Generator Package, Mi-To-M Gen-2000-IMMO, with two (2) 110V LED Telescoping Scene Lights</t>
  </si>
  <si>
    <t>900112-2</t>
  </si>
  <si>
    <t>Fixed / Portable Generator Package, Mi-To-M Gen-2000-IMMO, with two (2) 750 Telescoping Lights</t>
  </si>
  <si>
    <t>900112</t>
  </si>
  <si>
    <t>Generator</t>
  </si>
  <si>
    <t>12.0</t>
  </si>
  <si>
    <t>Abrasive Road Protection Package, includes nerf bars, front mud flaps and Superliner coating on headache rack and front of body</t>
  </si>
  <si>
    <t>900104</t>
  </si>
  <si>
    <t>Bottle Jack, 24" breakover wrench, 5" extension, 21mm deep 6-point socket</t>
  </si>
  <si>
    <t>900209</t>
  </si>
  <si>
    <r>
      <t xml:space="preserve">Offroad Package, including dual rear  tires </t>
    </r>
    <r>
      <rPr>
        <b/>
        <sz val="10"/>
        <rFont val="Arial"/>
        <family val="2"/>
      </rPr>
      <t>(6 Continental HD3 245/70R 19.5)</t>
    </r>
    <r>
      <rPr>
        <sz val="10"/>
        <rFont val="Arial"/>
        <family val="2"/>
      </rPr>
      <t xml:space="preserve">,  lift kit, suspension modification, nerf bars with front mud flaps and Superliner coating on headache rack and front of body.  </t>
    </r>
    <r>
      <rPr>
        <b/>
        <sz val="10"/>
        <rFont val="Arial"/>
        <family val="2"/>
      </rPr>
      <t xml:space="preserve"> (Blanchat keeps take off tires &amp; wheels, less than 1000 miles)</t>
    </r>
  </si>
  <si>
    <t>900207-5</t>
  </si>
  <si>
    <r>
      <t>Spare Tire &amp; Wheel, Balanced, Super Single</t>
    </r>
    <r>
      <rPr>
        <b/>
        <sz val="10"/>
        <rFont val="Arial"/>
        <family val="2"/>
      </rPr>
      <t xml:space="preserve"> Founders M/T Radial,  </t>
    </r>
    <r>
      <rPr>
        <sz val="10"/>
        <rFont val="Arial"/>
        <family val="2"/>
      </rPr>
      <t xml:space="preserve"> Single-Shipped Loose</t>
    </r>
  </si>
  <si>
    <t>900208-4</t>
  </si>
  <si>
    <r>
      <t xml:space="preserve">Xtreme Offroad Package, including Super Singles tires </t>
    </r>
    <r>
      <rPr>
        <b/>
        <sz val="10"/>
        <rFont val="Arial"/>
        <family val="2"/>
      </rPr>
      <t>(Founders M/T Radial 285/70R19.5)</t>
    </r>
    <r>
      <rPr>
        <sz val="10"/>
        <rFont val="Arial"/>
        <family val="2"/>
      </rPr>
      <t>, wheels, lift kit, suspension modification, Abrasize Road Package, nerf bars with front mud flaps and Superliner coating on headache rack and front of body.   (Blanchat keeps take off tires &amp; wheels, less than 1000 miles)</t>
    </r>
  </si>
  <si>
    <t>900207-4</t>
  </si>
  <si>
    <r>
      <t>Spare Tire &amp; Wheel, Balanced, Super Single</t>
    </r>
    <r>
      <rPr>
        <b/>
        <sz val="10"/>
        <rFont val="Arial"/>
        <family val="2"/>
      </rPr>
      <t xml:space="preserve"> Toyo,</t>
    </r>
    <r>
      <rPr>
        <sz val="10"/>
        <rFont val="Arial"/>
        <family val="2"/>
      </rPr>
      <t xml:space="preserve"> Single-Shipped Loose</t>
    </r>
  </si>
  <si>
    <t>900208-3</t>
  </si>
  <si>
    <r>
      <t xml:space="preserve">Xtreme Offroad Package, including Super Singles tires </t>
    </r>
    <r>
      <rPr>
        <b/>
        <sz val="10"/>
        <rFont val="Arial"/>
        <family val="2"/>
      </rPr>
      <t>(Toyo M608z 305/70R19.5)</t>
    </r>
    <r>
      <rPr>
        <sz val="10"/>
        <rFont val="Arial"/>
        <family val="2"/>
      </rPr>
      <t>, wheels, lift kit, suspension modification, Abrasize Road Package, nerf bars with front mud flaps and Superliner coating on headache rack and front of body.   (Blanchat keeps take off tires &amp; wheels, less than 1000 miles)</t>
    </r>
  </si>
  <si>
    <t>900207-3</t>
  </si>
  <si>
    <r>
      <t xml:space="preserve">Spare Tire &amp; Wheel, Balanced, </t>
    </r>
    <r>
      <rPr>
        <b/>
        <sz val="10"/>
        <rFont val="Arial"/>
        <family val="2"/>
      </rPr>
      <t>CONTINENTAL</t>
    </r>
    <r>
      <rPr>
        <sz val="10"/>
        <rFont val="Arial"/>
        <family val="2"/>
      </rPr>
      <t>, Single-Shipped Loose</t>
    </r>
  </si>
  <si>
    <t>900208-2</t>
  </si>
  <si>
    <t>UPGRADE, Xtreme Offroad 20" Rims to Military Style Split Lock</t>
  </si>
  <si>
    <t>900207-2-2</t>
  </si>
  <si>
    <t>UPGRADE, Xtreme Offroad 20" Rims to Aluminum</t>
  </si>
  <si>
    <t>900207-2-1</t>
  </si>
  <si>
    <r>
      <t xml:space="preserve">Xtreme Offroad Package, including </t>
    </r>
    <r>
      <rPr>
        <b/>
        <sz val="10"/>
        <rFont val="Arial"/>
        <family val="2"/>
      </rPr>
      <t xml:space="preserve">Continental 335/80R20 Radial </t>
    </r>
    <r>
      <rPr>
        <sz val="10"/>
        <rFont val="Arial"/>
        <family val="2"/>
      </rPr>
      <t>Super Singles tires, wheels, lift kit, suspension modification, Abrasive Road Package, nerf bars with front mud flaps, front bumper grille guard and Superliner coating on headache rack and front of body (Blanchat keeps take off tires &amp; wheels)</t>
    </r>
  </si>
  <si>
    <t>900207-2</t>
  </si>
  <si>
    <t>Off Road</t>
  </si>
  <si>
    <t>11.0</t>
  </si>
  <si>
    <r>
      <t xml:space="preserve">Spare Tire &amp; Wheel (factory size) </t>
    </r>
    <r>
      <rPr>
        <b/>
        <sz val="10"/>
        <rFont val="Arial"/>
        <family val="2"/>
      </rPr>
      <t>(must check for availability)</t>
    </r>
  </si>
  <si>
    <t>900103</t>
  </si>
  <si>
    <t>Contact Us</t>
  </si>
  <si>
    <t>Black-out Package, Powder Coat (BLACK) Exposed Aluminum - (est. $800-$3000 depending on aluminum components)</t>
  </si>
  <si>
    <t>900177</t>
  </si>
  <si>
    <t>Coating Package, Sharkhide, on Exposed Aluminum</t>
  </si>
  <si>
    <t>900100</t>
  </si>
  <si>
    <t>Custom Paint</t>
  </si>
  <si>
    <t>900099</t>
  </si>
  <si>
    <t>Nerf Bars, with Fixed Front Mud Flaps</t>
  </si>
  <si>
    <t>900097-1</t>
  </si>
  <si>
    <t>Nerf Bars</t>
  </si>
  <si>
    <t>900097</t>
  </si>
  <si>
    <r>
      <t xml:space="preserve">Stainless Steel Simulator Set </t>
    </r>
    <r>
      <rPr>
        <b/>
        <sz val="10"/>
        <rFont val="Arial"/>
        <family val="2"/>
      </rPr>
      <t>(for Ford chassis)</t>
    </r>
  </si>
  <si>
    <t>900096</t>
  </si>
  <si>
    <t>Chassis</t>
  </si>
  <si>
    <t>10.0</t>
  </si>
  <si>
    <t>Special Lettering or Striping</t>
  </si>
  <si>
    <t>B00016</t>
  </si>
  <si>
    <t>B00015</t>
  </si>
  <si>
    <t>B00014</t>
  </si>
  <si>
    <t>B00013</t>
  </si>
  <si>
    <t>Z Stripe, Two (2) Stripes per side</t>
  </si>
  <si>
    <t>900094-1</t>
  </si>
  <si>
    <t>Z Stripe, One (1) Stripe per side</t>
  </si>
  <si>
    <t>900094</t>
  </si>
  <si>
    <r>
      <t>Chevron Striping 3 X 10 Rear Bumper &amp; Bed Rail</t>
    </r>
    <r>
      <rPr>
        <b/>
        <sz val="10"/>
        <rFont val="Arial"/>
        <family val="2"/>
      </rPr>
      <t xml:space="preserve"> (9SF required)</t>
    </r>
  </si>
  <si>
    <t>900093-B3</t>
  </si>
  <si>
    <t>Decals other than Lettering on Doors</t>
  </si>
  <si>
    <t>900092</t>
  </si>
  <si>
    <r>
      <t xml:space="preserve">Reflective Striping </t>
    </r>
    <r>
      <rPr>
        <b/>
        <sz val="10"/>
        <rFont val="Arial"/>
        <family val="2"/>
      </rPr>
      <t>(other than the standard 4" and triple stripe)</t>
    </r>
  </si>
  <si>
    <t>900091</t>
  </si>
  <si>
    <r>
      <t>Lettering on Doors</t>
    </r>
    <r>
      <rPr>
        <b/>
        <sz val="10"/>
        <rFont val="Arial"/>
        <family val="2"/>
      </rPr>
      <t xml:space="preserve"> (doors only, 4-color graphics not covered)</t>
    </r>
  </si>
  <si>
    <t>900090</t>
  </si>
  <si>
    <t>Decals</t>
  </si>
  <si>
    <t>9.0</t>
  </si>
  <si>
    <t>Step, Manual Pull-Down (set of 2 recommended for rear bumper)</t>
  </si>
  <si>
    <t>900089</t>
  </si>
  <si>
    <r>
      <t xml:space="preserve">Tow Loop, Rear - Fixed </t>
    </r>
    <r>
      <rPr>
        <b/>
        <sz val="10"/>
        <rFont val="Arial"/>
        <family val="2"/>
      </rPr>
      <t>(set of 2)</t>
    </r>
  </si>
  <si>
    <t>900088-1</t>
  </si>
  <si>
    <t>Tow Loop, Rear - Removable</t>
  </si>
  <si>
    <t>900088</t>
  </si>
  <si>
    <t>Rear Bumper</t>
  </si>
  <si>
    <t>8.0</t>
  </si>
  <si>
    <t>Front Bumper Sweeps, Two (2) Corner Nozzles and Two (2) Center Nozzles</t>
  </si>
  <si>
    <t>900083-1</t>
  </si>
  <si>
    <t>Front Bumper Sweeps, Two (2) Corner Nozzles</t>
  </si>
  <si>
    <t>900083</t>
  </si>
  <si>
    <t>Monitor, Remote Control, Akron Forestry with Flat Disperse nozzle</t>
  </si>
  <si>
    <t>900082</t>
  </si>
  <si>
    <t>BLESS - COMPLETE (includes grille guard for BLESS, 8,000 lb. winch, BLESS System and Center Rear Underbed Storage w/ two (2) Fire Rakes, two (2) Trash Hooks, a Wrecking Bar, a Flat-head Shovel, a Pike Pole and a Spade Shovel)</t>
  </si>
  <si>
    <t>900080-B5</t>
  </si>
  <si>
    <t>BLESS System Mount ONLY</t>
  </si>
  <si>
    <t>900080-B3M</t>
  </si>
  <si>
    <t>BLESS System Pole Set</t>
  </si>
  <si>
    <t>900080-1</t>
  </si>
  <si>
    <t>Winch, 9,000 lb. Portable Ramsey, Mounted with Front and Rear Dual Receiver Tubes</t>
  </si>
  <si>
    <t>900085</t>
  </si>
  <si>
    <t>Winch, 12,000 lb. Ramsey, Mounted in Front Bumper Grille Guard</t>
  </si>
  <si>
    <t>900079-1</t>
  </si>
  <si>
    <t>Winch, 8,000 lb. Ramsey, Mounted in Front Bumper Grille Guard</t>
  </si>
  <si>
    <t>900079</t>
  </si>
  <si>
    <t>Skid Plate, Front</t>
  </si>
  <si>
    <t>Front Bumper Grille Guard for BLESS</t>
  </si>
  <si>
    <t>900077-1</t>
  </si>
  <si>
    <t>Front Bumper Grille Guard (you keep OEM bumper)</t>
  </si>
  <si>
    <t>900077</t>
  </si>
  <si>
    <t>Front Bumper</t>
  </si>
  <si>
    <t>7.0</t>
  </si>
  <si>
    <t>Special Compartment Modification</t>
  </si>
  <si>
    <t>B00008</t>
  </si>
  <si>
    <t>B00007</t>
  </si>
  <si>
    <t>B00006</t>
  </si>
  <si>
    <t>B00005</t>
  </si>
  <si>
    <r>
      <t xml:space="preserve">End Covers, Crosslay </t>
    </r>
    <r>
      <rPr>
        <b/>
        <sz val="10"/>
        <rFont val="Arial"/>
        <family val="2"/>
      </rPr>
      <t>(set of 2)</t>
    </r>
  </si>
  <si>
    <t>900394</t>
  </si>
  <si>
    <t>Compartment, Tank Top Incorporated, with one (1) up-swing door, two (2) pull down steps, two (2) hand rails, Superliner on top of bed</t>
  </si>
  <si>
    <t>900270</t>
  </si>
  <si>
    <t>Under Roll Bar Box, Right</t>
  </si>
  <si>
    <t>900232R</t>
  </si>
  <si>
    <t>Under Roll Bar Box, Left</t>
  </si>
  <si>
    <t>900232L</t>
  </si>
  <si>
    <t>Side Rail, 6" Incorporated, Right</t>
  </si>
  <si>
    <t>900269R</t>
  </si>
  <si>
    <t>Side Rail, 6" Incorporated, Left</t>
  </si>
  <si>
    <t>900269L</t>
  </si>
  <si>
    <r>
      <t xml:space="preserve">Lower Storage Boxes, Rear </t>
    </r>
    <r>
      <rPr>
        <b/>
        <sz val="10"/>
        <rFont val="Arial"/>
        <family val="2"/>
      </rPr>
      <t>(set of 2)</t>
    </r>
  </si>
  <si>
    <t>900268</t>
  </si>
  <si>
    <t>Compartment, 60", Left and Right, 13" Deep with Top Hose Bed</t>
  </si>
  <si>
    <t>900228</t>
  </si>
  <si>
    <t>Compartment Storage, Pump Panel</t>
  </si>
  <si>
    <t>900069</t>
  </si>
  <si>
    <t>Body Storage</t>
  </si>
  <si>
    <t>6.0</t>
  </si>
  <si>
    <t>Special Plumbing Modification</t>
  </si>
  <si>
    <t>B00004</t>
  </si>
  <si>
    <t>B00003</t>
  </si>
  <si>
    <t>B00002</t>
  </si>
  <si>
    <t>B00001</t>
  </si>
  <si>
    <t>Discharge, 2-1/2" Rear  (Akron)</t>
  </si>
  <si>
    <t>Discharge, 2-1/2" Rear (Jomar)</t>
  </si>
  <si>
    <t>Discharge, 1-1/2" Rear (Jomar)</t>
  </si>
  <si>
    <t>Electric Valve for Tank to Pump (On/Off Butterfly)</t>
  </si>
  <si>
    <t>900016-1</t>
  </si>
  <si>
    <t>Pump Primer UPGRADE, Electric</t>
  </si>
  <si>
    <t>900011-1</t>
  </si>
  <si>
    <t>Tank Auto Fill, 2-1/2" Electric Valve</t>
  </si>
  <si>
    <t>900064</t>
  </si>
  <si>
    <t>Discharge UPGRADE, Preconnected, for two (2) 1" Whiplines in crosswalk and 4 point Full Body Harness</t>
  </si>
  <si>
    <t>900014-2</t>
  </si>
  <si>
    <t>Discharge UPGRADE, Preconnected, for two (2) 1" Whiplines in crosswalk</t>
  </si>
  <si>
    <t>900014-1</t>
  </si>
  <si>
    <t>Water Level Indicator, Four Light, Additional Locations</t>
  </si>
  <si>
    <t>900009-3</t>
  </si>
  <si>
    <t>Water Level Indicator, Four Light, One Location will include Mini Slave</t>
  </si>
  <si>
    <t>900009-2</t>
  </si>
  <si>
    <t>Water Level Indicator UPGRADE, Tankvision with Mini Slave</t>
  </si>
  <si>
    <t>900009-1</t>
  </si>
  <si>
    <t>Plumbing UPGRADE, Stainless Steel</t>
  </si>
  <si>
    <t>9000012-1</t>
  </si>
  <si>
    <t xml:space="preserve">Compressed Air Foam System (CAFS) UPGRADE, VMAC VR150 underhood air compressor, adds a 2nd 1-1/2" discharge and 2nd Accelerator controller </t>
  </si>
  <si>
    <t>900057-1</t>
  </si>
  <si>
    <r>
      <t xml:space="preserve">Compressed Air Foam System (CAFS), Accelerator System with VMAC VR70 underhood air compressor, one (1) 1-1/2" crosslay discharge </t>
    </r>
    <r>
      <rPr>
        <b/>
        <sz val="10"/>
        <rFont val="Arial"/>
        <family val="2"/>
      </rPr>
      <t>(requires Foam Injection option)</t>
    </r>
    <r>
      <rPr>
        <sz val="10"/>
        <rFont val="Arial"/>
        <family val="2"/>
      </rPr>
      <t xml:space="preserve"> </t>
    </r>
  </si>
  <si>
    <t>900057</t>
  </si>
  <si>
    <t>Foam Injection System Blanking, with foam tank</t>
  </si>
  <si>
    <t>900056</t>
  </si>
  <si>
    <t>Foam Injection System, Around the Pump- not recommended (foam to all discharge lines)</t>
  </si>
  <si>
    <t>900055</t>
  </si>
  <si>
    <t>Foam Injection System, FoamPro 1601 with Foam Exercising System, Foam Transfer Pump and Foam Flush System (foam to all discharge lines from pump panel)</t>
  </si>
  <si>
    <t>900054</t>
  </si>
  <si>
    <t>Pump UPGRADE, Hale HPX275 with Vanguard 35 hp engine</t>
  </si>
  <si>
    <t>900010-1</t>
  </si>
  <si>
    <t>Pump UPGRADE, Hale HPX200 with Kubota Diesel 24 hp engine</t>
  </si>
  <si>
    <t>900010-2</t>
  </si>
  <si>
    <t>Plumbing</t>
  </si>
  <si>
    <t>5.0</t>
  </si>
  <si>
    <t xml:space="preserve">NFPA Safety Stickers </t>
  </si>
  <si>
    <t>BNFPA01</t>
  </si>
  <si>
    <r>
      <t xml:space="preserve">Electric Tire Monitoring System, with Chassis-mounted Display </t>
    </r>
    <r>
      <rPr>
        <b/>
        <sz val="10"/>
        <rFont val="Arial"/>
        <family val="2"/>
      </rPr>
      <t>(for 6 wheels)</t>
    </r>
  </si>
  <si>
    <t>900101</t>
  </si>
  <si>
    <r>
      <t xml:space="preserve">Electric Tire Monitoring System, with Chassis-mounted Display </t>
    </r>
    <r>
      <rPr>
        <b/>
        <sz val="10"/>
        <rFont val="Arial"/>
        <family val="2"/>
      </rPr>
      <t>(for 4 wheels)</t>
    </r>
  </si>
  <si>
    <r>
      <t xml:space="preserve">NFPA 1906 compliant fire attack position package </t>
    </r>
    <r>
      <rPr>
        <b/>
        <sz val="10"/>
        <rFont val="Arial"/>
        <family val="2"/>
      </rPr>
      <t>(INCLUDES grille guard, exoskeleton w/mesh screens, 2nd harness, padded seat, and crosslay end covers)</t>
    </r>
  </si>
  <si>
    <t>900060</t>
  </si>
  <si>
    <t>Reflective Triangle Kit</t>
  </si>
  <si>
    <t>900051</t>
  </si>
  <si>
    <t>Tourniquet, First Aid Medical Emergency Survival</t>
  </si>
  <si>
    <t>911000</t>
  </si>
  <si>
    <t>First Aid Kit</t>
  </si>
  <si>
    <t>900050</t>
  </si>
  <si>
    <t>Fire Extinguisher, 5 lb. Dry Chemical, with 40-B:C and mount bracket</t>
  </si>
  <si>
    <t>900049</t>
  </si>
  <si>
    <r>
      <t xml:space="preserve">Wheel Chock, Solid Bottom, Mounted </t>
    </r>
    <r>
      <rPr>
        <b/>
        <sz val="10"/>
        <rFont val="Arial"/>
        <family val="2"/>
      </rPr>
      <t>(set of 2)</t>
    </r>
  </si>
  <si>
    <t>900048</t>
  </si>
  <si>
    <t>NFPA 1906 Recommended Equipment</t>
  </si>
  <si>
    <t>4.0</t>
  </si>
  <si>
    <t xml:space="preserve">Harness, Body, 4 Point - Second </t>
  </si>
  <si>
    <t>100107-BH</t>
  </si>
  <si>
    <t>Highly Recommended Options</t>
  </si>
  <si>
    <t>3.0</t>
  </si>
  <si>
    <t>OPTIONS</t>
  </si>
  <si>
    <t>PRICE PER</t>
  </si>
  <si>
    <t>UOM</t>
  </si>
  <si>
    <t>QTY</t>
  </si>
  <si>
    <t>DESCRIPTION</t>
  </si>
  <si>
    <t>PART NO. / SECT.</t>
  </si>
  <si>
    <t>Prices are subject to change daily due to costs of production, i.e. steel, aluminum, wages, etc.</t>
  </si>
  <si>
    <t>Notes:</t>
  </si>
  <si>
    <t>Enter a numerical quantity into the gray shaded areas in the QTY column to total selected options.</t>
  </si>
  <si>
    <t>Instructions:</t>
  </si>
  <si>
    <t>Fire Department:</t>
  </si>
  <si>
    <r>
      <t xml:space="preserve">B-3 Chaparral Prices 2023
</t>
    </r>
    <r>
      <rPr>
        <b/>
        <sz val="10"/>
        <rFont val="Arial"/>
        <family val="2"/>
      </rPr>
      <t>Version: 08/28/2023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</si>
</sst>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quot;$&quot;#,##0.00"/>
  </numFmts>
  <fonts count="7" x14ac:knownFonts="1">
    <font>
      <sz val="11"/>
      <color theme="1"/>
      <name val="Calibri"/>
      <family val="2"/>
      <scheme val="minor"/>
    </font>
    <font>
      <sz val="10"/>
      <name val="Arial"/>
      <family val="2"/>
    </font>
    <font>
      <b/>
      <sz val="10"/>
      <name val="Arial"/>
      <family val="2"/>
    </font>
    <font>
      <sz val="10"/>
      <color rgb="FF000000"/>
      <name val="Arial"/>
      <family val="2"/>
    </font>
    <font>
      <i/>
      <sz val="10"/>
      <name val="Arial"/>
      <family val="2"/>
    </font>
    <font>
      <b/>
      <i/>
      <sz val="10"/>
      <name val="Arial"/>
      <family val="2"/>
    </font>
    <font>
      <b/>
      <sz val="12"/>
      <name val="Arial"/>
      <family val="2"/>
    </font>
  </fonts>
  <fills count="6">
    <fill>
      <patternFill patternType="none"/>
    </fill>
    <fill>
      <patternFill patternType="gray125"/>
    </fill>
    <fill>
      <patternFill patternType="solid">
        <fgColor theme="0" tint="-4.9989318521683403E-2"/>
        <bgColor indexed="64"/>
      </patternFill>
    </fill>
    <fill>
      <patternFill patternType="solid">
        <fgColor rgb="FFFBFED2"/>
        <bgColor indexed="64"/>
      </patternFill>
    </fill>
    <fill>
      <patternFill patternType="solid">
        <fgColor rgb="FFFFFF00"/>
        <bgColor indexed="64"/>
      </patternFill>
    </fill>
    <fill>
      <patternFill patternType="solid">
        <fgColor theme="9" tint="0.59999389629810485"/>
        <bgColor indexed="64"/>
      </patternFill>
    </fill>
  </fills>
  <borders count="14">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thin">
        <color indexed="64"/>
      </left>
      <right/>
      <top/>
      <bottom style="medium">
        <color indexed="64"/>
      </bottom>
      <diagonal/>
    </border>
    <border>
      <left style="thin">
        <color indexed="64"/>
      </left>
      <right style="thin">
        <color indexed="64"/>
      </right>
      <top style="medium">
        <color indexed="64"/>
      </top>
      <bottom style="thin">
        <color indexed="64"/>
      </bottom>
      <diagonal/>
    </border>
    <border>
      <left/>
      <right/>
      <top/>
      <bottom style="thin">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thin">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s>
  <cellStyleXfs count="2">
    <xf numFmtId="0" fontId="0" fillId="0" borderId="0"/>
    <xf numFmtId="0" fontId="1" fillId="0" borderId="0"/>
  </cellStyleXfs>
  <cellXfs count="73">
    <xf numFmtId="0" fontId="0" fillId="0" borderId="0" xfId="0"/>
    <xf numFmtId="0" fontId="1" fillId="0" borderId="0" xfId="1" applyAlignment="1">
      <alignment vertical="center"/>
    </xf>
    <xf numFmtId="44" fontId="1" fillId="0" borderId="0" xfId="1" applyNumberFormat="1" applyAlignment="1">
      <alignment vertical="center"/>
    </xf>
    <xf numFmtId="0" fontId="1" fillId="0" borderId="0" xfId="1" applyAlignment="1">
      <alignment horizontal="center" vertical="center"/>
    </xf>
    <xf numFmtId="49" fontId="1" fillId="0" borderId="0" xfId="1" applyNumberFormat="1" applyAlignment="1">
      <alignment vertical="center"/>
    </xf>
    <xf numFmtId="49" fontId="1" fillId="0" borderId="2" xfId="1" applyNumberFormat="1" applyBorder="1" applyAlignment="1">
      <alignment vertical="center"/>
    </xf>
    <xf numFmtId="49" fontId="1" fillId="0" borderId="1" xfId="1" applyNumberFormat="1" applyBorder="1" applyAlignment="1">
      <alignment vertical="center"/>
    </xf>
    <xf numFmtId="44" fontId="2" fillId="0" borderId="3" xfId="1" applyNumberFormat="1" applyFont="1" applyBorder="1" applyAlignment="1">
      <alignment vertical="center"/>
    </xf>
    <xf numFmtId="0" fontId="2" fillId="0" borderId="3" xfId="1" applyFont="1" applyBorder="1" applyAlignment="1">
      <alignment vertical="center"/>
    </xf>
    <xf numFmtId="49" fontId="2" fillId="0" borderId="4" xfId="1" applyNumberFormat="1" applyFont="1" applyBorder="1" applyAlignment="1">
      <alignment horizontal="left" vertical="center"/>
    </xf>
    <xf numFmtId="44" fontId="1" fillId="0" borderId="2" xfId="1" applyNumberFormat="1" applyBorder="1" applyAlignment="1">
      <alignment vertical="center"/>
    </xf>
    <xf numFmtId="0" fontId="1" fillId="0" borderId="3" xfId="1" applyBorder="1" applyAlignment="1">
      <alignment vertical="center"/>
    </xf>
    <xf numFmtId="44" fontId="1" fillId="3" borderId="2" xfId="1" applyNumberFormat="1" applyFill="1" applyBorder="1" applyAlignment="1" applyProtection="1">
      <alignment vertical="center"/>
      <protection locked="0"/>
    </xf>
    <xf numFmtId="0" fontId="1" fillId="3" borderId="1" xfId="1" applyFill="1" applyBorder="1" applyAlignment="1" applyProtection="1">
      <alignment horizontal="center" vertical="center"/>
      <protection locked="0"/>
    </xf>
    <xf numFmtId="0" fontId="1" fillId="3" borderId="2" xfId="1" applyFill="1" applyBorder="1" applyAlignment="1" applyProtection="1">
      <alignment horizontal="center" vertical="center"/>
      <protection locked="0"/>
    </xf>
    <xf numFmtId="0" fontId="1" fillId="3" borderId="2" xfId="1" applyFill="1" applyBorder="1" applyAlignment="1" applyProtection="1">
      <alignment vertical="center" wrapText="1"/>
      <protection locked="0"/>
    </xf>
    <xf numFmtId="49" fontId="1" fillId="3" borderId="2" xfId="1" applyNumberFormat="1" applyFill="1" applyBorder="1" applyAlignment="1">
      <alignment vertical="center"/>
    </xf>
    <xf numFmtId="44" fontId="1" fillId="3" borderId="1" xfId="1" applyNumberFormat="1" applyFill="1" applyBorder="1" applyAlignment="1" applyProtection="1">
      <alignment vertical="center"/>
      <protection locked="0"/>
    </xf>
    <xf numFmtId="0" fontId="1" fillId="3" borderId="1" xfId="1" applyFill="1" applyBorder="1" applyAlignment="1" applyProtection="1">
      <alignment vertical="center" wrapText="1"/>
      <protection locked="0"/>
    </xf>
    <xf numFmtId="49" fontId="1" fillId="3" borderId="1" xfId="1" applyNumberFormat="1" applyFill="1" applyBorder="1" applyAlignment="1">
      <alignment vertical="center"/>
    </xf>
    <xf numFmtId="44" fontId="1" fillId="0" borderId="6" xfId="1" applyNumberFormat="1" applyBorder="1" applyAlignment="1" applyProtection="1">
      <alignment vertical="center"/>
      <protection hidden="1"/>
    </xf>
    <xf numFmtId="0" fontId="1" fillId="0" borderId="1" xfId="1" applyBorder="1" applyAlignment="1">
      <alignment horizontal="center" vertical="center"/>
    </xf>
    <xf numFmtId="0" fontId="1" fillId="2" borderId="2" xfId="1" applyFill="1" applyBorder="1" applyAlignment="1" applyProtection="1">
      <alignment horizontal="center" vertical="center"/>
      <protection locked="0"/>
    </xf>
    <xf numFmtId="0" fontId="1" fillId="0" borderId="2" xfId="1" applyBorder="1" applyAlignment="1">
      <alignment vertical="center"/>
    </xf>
    <xf numFmtId="0" fontId="1" fillId="2" borderId="2" xfId="1" applyFill="1" applyBorder="1" applyAlignment="1" applyProtection="1">
      <alignment horizontal="center" vertical="center" wrapText="1"/>
      <protection locked="0"/>
    </xf>
    <xf numFmtId="0" fontId="1" fillId="0" borderId="2" xfId="1" applyBorder="1" applyAlignment="1">
      <alignment vertical="center" wrapText="1"/>
    </xf>
    <xf numFmtId="0" fontId="1" fillId="0" borderId="3" xfId="1" applyBorder="1" applyAlignment="1">
      <alignment horizontal="center" vertical="center"/>
    </xf>
    <xf numFmtId="0" fontId="1" fillId="0" borderId="3" xfId="1" applyBorder="1" applyAlignment="1" applyProtection="1">
      <alignment horizontal="center" vertical="center"/>
      <protection hidden="1"/>
    </xf>
    <xf numFmtId="0" fontId="1" fillId="0" borderId="1" xfId="1" applyBorder="1" applyAlignment="1">
      <alignment horizontal="center" vertical="center" wrapText="1"/>
    </xf>
    <xf numFmtId="49" fontId="1" fillId="0" borderId="2" xfId="1" applyNumberFormat="1" applyBorder="1" applyAlignment="1">
      <alignment vertical="center" wrapText="1"/>
    </xf>
    <xf numFmtId="0" fontId="1" fillId="4" borderId="0" xfId="1" applyFill="1" applyAlignment="1">
      <alignment vertical="center"/>
    </xf>
    <xf numFmtId="0" fontId="3" fillId="0" borderId="2" xfId="1" applyFont="1" applyBorder="1" applyAlignment="1">
      <alignment vertical="center" wrapText="1"/>
    </xf>
    <xf numFmtId="0" fontId="1" fillId="2" borderId="1" xfId="1" applyFill="1" applyBorder="1" applyAlignment="1" applyProtection="1">
      <alignment horizontal="center" vertical="center" wrapText="1"/>
      <protection locked="0"/>
    </xf>
    <xf numFmtId="0" fontId="1" fillId="0" borderId="1" xfId="1" applyBorder="1" applyAlignment="1">
      <alignment vertical="center" wrapText="1"/>
    </xf>
    <xf numFmtId="49" fontId="1" fillId="0" borderId="1" xfId="1" applyNumberFormat="1" applyBorder="1" applyAlignment="1">
      <alignment vertical="center" wrapText="1"/>
    </xf>
    <xf numFmtId="49" fontId="1" fillId="0" borderId="5" xfId="1" applyNumberFormat="1" applyBorder="1" applyAlignment="1">
      <alignment vertical="center" wrapText="1"/>
    </xf>
    <xf numFmtId="0" fontId="1" fillId="0" borderId="3" xfId="1" applyBorder="1" applyAlignment="1" applyProtection="1">
      <alignment vertical="center"/>
      <protection hidden="1"/>
    </xf>
    <xf numFmtId="49" fontId="1" fillId="0" borderId="2" xfId="1" applyNumberFormat="1" applyBorder="1" applyAlignment="1">
      <alignment horizontal="left" vertical="center"/>
    </xf>
    <xf numFmtId="0" fontId="2" fillId="0" borderId="3" xfId="1" applyFont="1" applyBorder="1" applyAlignment="1" applyProtection="1">
      <alignment vertical="center"/>
      <protection hidden="1"/>
    </xf>
    <xf numFmtId="0" fontId="1" fillId="0" borderId="2" xfId="1" applyBorder="1" applyAlignment="1">
      <alignment horizontal="center" vertical="center" wrapText="1"/>
    </xf>
    <xf numFmtId="0" fontId="1" fillId="0" borderId="7" xfId="1" applyBorder="1" applyAlignment="1">
      <alignment vertical="center" wrapText="1"/>
    </xf>
    <xf numFmtId="0" fontId="1" fillId="0" borderId="7" xfId="1" applyBorder="1" applyAlignment="1" applyProtection="1">
      <alignment vertical="center" wrapText="1"/>
      <protection hidden="1"/>
    </xf>
    <xf numFmtId="0" fontId="2" fillId="0" borderId="7" xfId="1" applyFont="1" applyBorder="1" applyAlignment="1">
      <alignment vertical="center" wrapText="1"/>
    </xf>
    <xf numFmtId="49" fontId="2" fillId="0" borderId="8" xfId="1" applyNumberFormat="1" applyFont="1" applyBorder="1" applyAlignment="1">
      <alignment vertical="center"/>
    </xf>
    <xf numFmtId="0" fontId="1" fillId="5" borderId="0" xfId="1" applyFill="1" applyAlignment="1">
      <alignment vertical="center"/>
    </xf>
    <xf numFmtId="44" fontId="1" fillId="0" borderId="7" xfId="1" applyNumberFormat="1" applyBorder="1" applyAlignment="1">
      <alignment vertical="center"/>
    </xf>
    <xf numFmtId="44" fontId="1" fillId="0" borderId="7" xfId="1" applyNumberFormat="1" applyBorder="1" applyAlignment="1" applyProtection="1">
      <alignment vertical="center"/>
      <protection hidden="1"/>
    </xf>
    <xf numFmtId="44" fontId="1" fillId="0" borderId="9" xfId="1" applyNumberFormat="1" applyBorder="1" applyAlignment="1" applyProtection="1">
      <alignment vertical="center"/>
      <protection hidden="1"/>
    </xf>
    <xf numFmtId="49" fontId="2" fillId="0" borderId="1" xfId="1" applyNumberFormat="1" applyFont="1" applyBorder="1" applyAlignment="1">
      <alignment vertical="center"/>
    </xf>
    <xf numFmtId="0" fontId="1" fillId="2" borderId="2" xfId="1" applyFill="1" applyBorder="1" applyAlignment="1">
      <alignment horizontal="center" vertical="center" wrapText="1"/>
    </xf>
    <xf numFmtId="44" fontId="1" fillId="0" borderId="5" xfId="1" applyNumberFormat="1" applyBorder="1" applyAlignment="1" applyProtection="1">
      <alignment horizontal="right" vertical="center"/>
      <protection hidden="1"/>
    </xf>
    <xf numFmtId="44" fontId="1" fillId="0" borderId="3" xfId="1" applyNumberFormat="1" applyBorder="1" applyAlignment="1" applyProtection="1">
      <alignment vertical="center"/>
      <protection hidden="1"/>
    </xf>
    <xf numFmtId="44" fontId="1" fillId="0" borderId="10" xfId="1" applyNumberFormat="1" applyBorder="1" applyAlignment="1">
      <alignment vertical="center"/>
    </xf>
    <xf numFmtId="0" fontId="1" fillId="0" borderId="0" xfId="1" applyAlignment="1">
      <alignment horizontal="left" vertical="center" wrapText="1"/>
    </xf>
    <xf numFmtId="44" fontId="2" fillId="0" borderId="13" xfId="1" applyNumberFormat="1" applyFont="1" applyBorder="1" applyAlignment="1">
      <alignment horizontal="center" vertical="center"/>
    </xf>
    <xf numFmtId="0" fontId="2" fillId="0" borderId="13" xfId="1" applyFont="1" applyBorder="1" applyAlignment="1">
      <alignment horizontal="center" vertical="center"/>
    </xf>
    <xf numFmtId="0" fontId="2" fillId="0" borderId="13" xfId="1" applyFont="1" applyBorder="1" applyAlignment="1">
      <alignment vertical="center"/>
    </xf>
    <xf numFmtId="49" fontId="2" fillId="0" borderId="13" xfId="1" applyNumberFormat="1" applyFont="1" applyBorder="1" applyAlignment="1">
      <alignment horizontal="left" vertical="center"/>
    </xf>
    <xf numFmtId="164" fontId="2" fillId="0" borderId="0" xfId="1" applyNumberFormat="1" applyFont="1" applyAlignment="1">
      <alignment vertical="center"/>
    </xf>
    <xf numFmtId="44" fontId="2" fillId="0" borderId="0" xfId="1" applyNumberFormat="1" applyFont="1" applyAlignment="1">
      <alignment horizontal="right" vertical="center" wrapText="1"/>
    </xf>
    <xf numFmtId="0" fontId="4" fillId="0" borderId="0" xfId="1" applyFont="1" applyAlignment="1">
      <alignment vertical="center" wrapText="1"/>
    </xf>
    <xf numFmtId="14" fontId="5" fillId="0" borderId="0" xfId="1" applyNumberFormat="1" applyFont="1" applyAlignment="1">
      <alignment vertical="center"/>
    </xf>
    <xf numFmtId="14" fontId="1" fillId="0" borderId="0" xfId="1" applyNumberFormat="1" applyAlignment="1" applyProtection="1">
      <alignment horizontal="right" vertical="center"/>
      <protection locked="0"/>
    </xf>
    <xf numFmtId="44" fontId="2" fillId="0" borderId="0" xfId="1" applyNumberFormat="1" applyFont="1" applyAlignment="1">
      <alignment horizontal="right" vertical="center"/>
    </xf>
    <xf numFmtId="0" fontId="1" fillId="0" borderId="0" xfId="1" applyAlignment="1">
      <alignment vertical="center" wrapText="1"/>
    </xf>
    <xf numFmtId="14" fontId="2" fillId="0" borderId="0" xfId="1" applyNumberFormat="1" applyFont="1" applyAlignment="1">
      <alignment vertical="center"/>
    </xf>
    <xf numFmtId="0" fontId="1" fillId="0" borderId="6" xfId="1" applyBorder="1" applyAlignment="1" applyProtection="1">
      <alignment vertical="center"/>
      <protection locked="0"/>
    </xf>
    <xf numFmtId="0" fontId="2" fillId="0" borderId="0" xfId="1" applyFont="1" applyAlignment="1">
      <alignment vertical="center"/>
    </xf>
    <xf numFmtId="0" fontId="6" fillId="0" borderId="0" xfId="1" applyFont="1" applyAlignment="1">
      <alignment vertical="center" wrapText="1"/>
    </xf>
    <xf numFmtId="0" fontId="1" fillId="0" borderId="0" xfId="1" applyAlignment="1">
      <alignment vertical="center"/>
    </xf>
    <xf numFmtId="0" fontId="2" fillId="0" borderId="12" xfId="1" applyFont="1" applyBorder="1" applyAlignment="1">
      <alignment horizontal="center" vertical="center"/>
    </xf>
    <xf numFmtId="0" fontId="1" fillId="0" borderId="10" xfId="1" applyBorder="1" applyAlignment="1">
      <alignment horizontal="center" vertical="center"/>
    </xf>
    <xf numFmtId="0" fontId="1" fillId="0" borderId="11" xfId="1" applyBorder="1" applyAlignment="1">
      <alignment horizontal="center" vertical="center"/>
    </xf>
  </cellXfs>
  <cellStyles count="2">
    <cellStyle name="Normal" xfId="0" builtinId="0"/>
    <cellStyle name="Normal 2" xfId="1" xr:uid="{FB643D33-8D9C-49B5-A83D-224C37F6F38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2</xdr:col>
      <xdr:colOff>85725</xdr:colOff>
      <xdr:row>0</xdr:row>
      <xdr:rowOff>142875</xdr:rowOff>
    </xdr:from>
    <xdr:ext cx="2124075" cy="406111"/>
    <xdr:pic>
      <xdr:nvPicPr>
        <xdr:cNvPr id="2" name="Picture 1" descr="whiteback_logo">
          <a:extLst>
            <a:ext uri="{FF2B5EF4-FFF2-40B4-BE49-F238E27FC236}">
              <a16:creationId xmlns:a16="http://schemas.microsoft.com/office/drawing/2014/main" id="{74550264-1E22-4F59-A8D9-C79B0AA8716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04925" y="142875"/>
          <a:ext cx="2124075" cy="4061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0F1CFA-E33B-4BBD-B848-E2ED256BCEAF}">
  <sheetPr>
    <pageSetUpPr fitToPage="1"/>
  </sheetPr>
  <dimension ref="A1:IH257"/>
  <sheetViews>
    <sheetView tabSelected="1" view="pageBreakPreview" zoomScaleNormal="100" zoomScaleSheetLayoutView="100" workbookViewId="0">
      <selection activeCell="H238" sqref="H238"/>
    </sheetView>
  </sheetViews>
  <sheetFormatPr defaultColWidth="9.109375" defaultRowHeight="13.2" x14ac:dyDescent="0.3"/>
  <cols>
    <col min="1" max="1" width="20.5546875" style="4" customWidth="1"/>
    <col min="2" max="2" width="54.5546875" style="1" customWidth="1"/>
    <col min="3" max="3" width="4.6640625" style="3" bestFit="1" customWidth="1"/>
    <col min="4" max="4" width="5.33203125" style="3" bestFit="1" customWidth="1"/>
    <col min="5" max="5" width="11.5546875" style="2" customWidth="1"/>
    <col min="6" max="6" width="16.109375" style="1" customWidth="1"/>
    <col min="7" max="16384" width="9.109375" style="1"/>
  </cols>
  <sheetData>
    <row r="1" spans="1:6" ht="36" customHeight="1" x14ac:dyDescent="0.3">
      <c r="A1" s="68" t="s">
        <v>428</v>
      </c>
      <c r="B1" s="69"/>
    </row>
    <row r="2" spans="1:6" ht="20.25" customHeight="1" x14ac:dyDescent="0.3">
      <c r="A2" s="67" t="s">
        <v>427</v>
      </c>
      <c r="B2" s="66"/>
    </row>
    <row r="3" spans="1:6" ht="26.4" x14ac:dyDescent="0.3">
      <c r="A3" s="65" t="s">
        <v>426</v>
      </c>
      <c r="B3" s="64" t="s">
        <v>425</v>
      </c>
      <c r="C3" s="1"/>
      <c r="D3" s="1"/>
      <c r="E3" s="63"/>
      <c r="F3" s="62"/>
    </row>
    <row r="4" spans="1:6" ht="27" thickBot="1" x14ac:dyDescent="0.35">
      <c r="A4" s="61" t="s">
        <v>424</v>
      </c>
      <c r="B4" s="60" t="s">
        <v>423</v>
      </c>
      <c r="C4" s="53"/>
      <c r="D4" s="53"/>
      <c r="E4" s="59"/>
      <c r="F4" s="58"/>
    </row>
    <row r="5" spans="1:6" ht="13.8" thickBot="1" x14ac:dyDescent="0.35">
      <c r="A5" s="57" t="s">
        <v>422</v>
      </c>
      <c r="B5" s="56" t="s">
        <v>421</v>
      </c>
      <c r="C5" s="55" t="s">
        <v>420</v>
      </c>
      <c r="D5" s="55" t="s">
        <v>419</v>
      </c>
      <c r="E5" s="55"/>
      <c r="F5" s="54" t="s">
        <v>418</v>
      </c>
    </row>
    <row r="6" spans="1:6" ht="13.8" thickBot="1" x14ac:dyDescent="0.35">
      <c r="A6" s="70" t="s">
        <v>417</v>
      </c>
      <c r="B6" s="71"/>
      <c r="C6" s="71"/>
      <c r="D6" s="71"/>
      <c r="E6" s="71"/>
      <c r="F6" s="72"/>
    </row>
    <row r="7" spans="1:6" ht="13.8" thickBot="1" x14ac:dyDescent="0.35">
      <c r="A7" s="9" t="s">
        <v>416</v>
      </c>
      <c r="B7" s="8" t="s">
        <v>415</v>
      </c>
      <c r="C7" s="11"/>
      <c r="D7" s="11"/>
      <c r="E7" s="52"/>
      <c r="F7" s="52"/>
    </row>
    <row r="8" spans="1:6" x14ac:dyDescent="0.3">
      <c r="A8" s="6" t="s">
        <v>414</v>
      </c>
      <c r="B8" s="33" t="s">
        <v>413</v>
      </c>
      <c r="C8" s="32"/>
      <c r="D8" s="39" t="s">
        <v>0</v>
      </c>
      <c r="E8" s="50">
        <v>452</v>
      </c>
      <c r="F8" s="10">
        <f>C8*E8</f>
        <v>0</v>
      </c>
    </row>
    <row r="9" spans="1:6" ht="13.8" thickBot="1" x14ac:dyDescent="0.35">
      <c r="A9" s="9" t="s">
        <v>412</v>
      </c>
      <c r="B9" s="8" t="s">
        <v>411</v>
      </c>
      <c r="C9" s="11"/>
      <c r="D9" s="11"/>
      <c r="E9" s="51"/>
      <c r="F9" s="45"/>
    </row>
    <row r="10" spans="1:6" x14ac:dyDescent="0.3">
      <c r="A10" s="6" t="s">
        <v>410</v>
      </c>
      <c r="B10" s="33" t="s">
        <v>409</v>
      </c>
      <c r="C10" s="32"/>
      <c r="D10" s="28" t="s">
        <v>18</v>
      </c>
      <c r="E10" s="50">
        <v>571</v>
      </c>
      <c r="F10" s="10">
        <f t="shared" ref="F10:F18" si="0">C10*E10</f>
        <v>0</v>
      </c>
    </row>
    <row r="11" spans="1:6" ht="26.4" x14ac:dyDescent="0.3">
      <c r="A11" s="6" t="s">
        <v>408</v>
      </c>
      <c r="B11" s="25" t="s">
        <v>407</v>
      </c>
      <c r="C11" s="24"/>
      <c r="D11" s="28" t="s">
        <v>0</v>
      </c>
      <c r="E11" s="20">
        <v>208</v>
      </c>
      <c r="F11" s="10">
        <f t="shared" si="0"/>
        <v>0</v>
      </c>
    </row>
    <row r="12" spans="1:6" x14ac:dyDescent="0.3">
      <c r="A12" s="6" t="s">
        <v>406</v>
      </c>
      <c r="B12" s="25" t="s">
        <v>405</v>
      </c>
      <c r="C12" s="24"/>
      <c r="D12" s="28" t="s">
        <v>18</v>
      </c>
      <c r="E12" s="20">
        <v>165</v>
      </c>
      <c r="F12" s="10">
        <f t="shared" si="0"/>
        <v>0</v>
      </c>
    </row>
    <row r="13" spans="1:6" s="30" customFormat="1" x14ac:dyDescent="0.3">
      <c r="A13" s="5" t="s">
        <v>404</v>
      </c>
      <c r="B13" s="25" t="s">
        <v>403</v>
      </c>
      <c r="C13" s="49"/>
      <c r="D13" s="39" t="s">
        <v>0</v>
      </c>
      <c r="E13" s="20">
        <v>30</v>
      </c>
      <c r="F13" s="10">
        <f t="shared" si="0"/>
        <v>0</v>
      </c>
    </row>
    <row r="14" spans="1:6" x14ac:dyDescent="0.3">
      <c r="A14" s="6" t="s">
        <v>402</v>
      </c>
      <c r="B14" s="25" t="s">
        <v>401</v>
      </c>
      <c r="C14" s="24"/>
      <c r="D14" s="28" t="s">
        <v>18</v>
      </c>
      <c r="E14" s="20">
        <v>75</v>
      </c>
      <c r="F14" s="10">
        <f t="shared" si="0"/>
        <v>0</v>
      </c>
    </row>
    <row r="15" spans="1:6" ht="39.6" x14ac:dyDescent="0.3">
      <c r="A15" s="5" t="s">
        <v>400</v>
      </c>
      <c r="B15" s="25" t="s">
        <v>399</v>
      </c>
      <c r="C15" s="24"/>
      <c r="D15" s="39" t="s">
        <v>7</v>
      </c>
      <c r="E15" s="20">
        <v>11435</v>
      </c>
      <c r="F15" s="10">
        <f t="shared" si="0"/>
        <v>0</v>
      </c>
    </row>
    <row r="16" spans="1:6" ht="26.4" x14ac:dyDescent="0.3">
      <c r="A16" s="6" t="s">
        <v>397</v>
      </c>
      <c r="B16" s="25" t="s">
        <v>398</v>
      </c>
      <c r="C16" s="24"/>
      <c r="D16" s="28" t="s">
        <v>7</v>
      </c>
      <c r="E16" s="20">
        <v>802</v>
      </c>
      <c r="F16" s="10">
        <f t="shared" si="0"/>
        <v>0</v>
      </c>
    </row>
    <row r="17" spans="1:6" ht="26.4" x14ac:dyDescent="0.3">
      <c r="A17" s="6" t="s">
        <v>397</v>
      </c>
      <c r="B17" s="25" t="s">
        <v>396</v>
      </c>
      <c r="C17" s="24"/>
      <c r="D17" s="28" t="s">
        <v>7</v>
      </c>
      <c r="E17" s="20">
        <v>989</v>
      </c>
      <c r="F17" s="10">
        <f t="shared" si="0"/>
        <v>0</v>
      </c>
    </row>
    <row r="18" spans="1:6" x14ac:dyDescent="0.3">
      <c r="A18" s="5" t="s">
        <v>395</v>
      </c>
      <c r="B18" s="25" t="s">
        <v>394</v>
      </c>
      <c r="C18" s="24"/>
      <c r="D18" s="39" t="s">
        <v>0</v>
      </c>
      <c r="E18" s="20">
        <v>345</v>
      </c>
      <c r="F18" s="10">
        <f t="shared" si="0"/>
        <v>0</v>
      </c>
    </row>
    <row r="19" spans="1:6" ht="13.8" thickBot="1" x14ac:dyDescent="0.35">
      <c r="A19" s="9" t="s">
        <v>393</v>
      </c>
      <c r="B19" s="8" t="s">
        <v>392</v>
      </c>
      <c r="C19" s="11"/>
      <c r="D19" s="11"/>
      <c r="E19" s="46"/>
      <c r="F19" s="45"/>
    </row>
    <row r="20" spans="1:6" ht="26.4" x14ac:dyDescent="0.3">
      <c r="A20" s="6" t="s">
        <v>391</v>
      </c>
      <c r="B20" s="33" t="s">
        <v>390</v>
      </c>
      <c r="C20" s="32"/>
      <c r="D20" s="28" t="s">
        <v>7</v>
      </c>
      <c r="E20" s="20">
        <v>17028</v>
      </c>
      <c r="F20" s="10">
        <f t="shared" ref="F20:F42" si="1">C20*E20</f>
        <v>0</v>
      </c>
    </row>
    <row r="21" spans="1:6" x14ac:dyDescent="0.3">
      <c r="A21" s="6" t="s">
        <v>389</v>
      </c>
      <c r="B21" s="25" t="s">
        <v>388</v>
      </c>
      <c r="C21" s="24"/>
      <c r="D21" s="28" t="s">
        <v>7</v>
      </c>
      <c r="E21" s="20">
        <v>8852</v>
      </c>
      <c r="F21" s="10">
        <f t="shared" si="1"/>
        <v>0</v>
      </c>
    </row>
    <row r="22" spans="1:6" ht="39.6" x14ac:dyDescent="0.3">
      <c r="A22" s="6" t="s">
        <v>387</v>
      </c>
      <c r="B22" s="25" t="s">
        <v>386</v>
      </c>
      <c r="C22" s="24"/>
      <c r="D22" s="28" t="s">
        <v>7</v>
      </c>
      <c r="E22" s="20">
        <v>12018</v>
      </c>
      <c r="F22" s="10">
        <f t="shared" si="1"/>
        <v>0</v>
      </c>
    </row>
    <row r="23" spans="1:6" ht="26.4" x14ac:dyDescent="0.3">
      <c r="A23" s="6" t="s">
        <v>385</v>
      </c>
      <c r="B23" s="25" t="s">
        <v>384</v>
      </c>
      <c r="C23" s="24"/>
      <c r="D23" s="28" t="s">
        <v>7</v>
      </c>
      <c r="E23" s="20">
        <v>2048</v>
      </c>
      <c r="F23" s="10">
        <f t="shared" si="1"/>
        <v>0</v>
      </c>
    </row>
    <row r="24" spans="1:6" x14ac:dyDescent="0.3">
      <c r="A24" s="6" t="s">
        <v>383</v>
      </c>
      <c r="B24" s="25" t="s">
        <v>382</v>
      </c>
      <c r="C24" s="24"/>
      <c r="D24" s="28" t="s">
        <v>7</v>
      </c>
      <c r="E24" s="20">
        <v>2933</v>
      </c>
      <c r="F24" s="10">
        <f t="shared" si="1"/>
        <v>0</v>
      </c>
    </row>
    <row r="25" spans="1:6" ht="39.6" x14ac:dyDescent="0.3">
      <c r="A25" s="6" t="s">
        <v>381</v>
      </c>
      <c r="B25" s="25" t="s">
        <v>380</v>
      </c>
      <c r="C25" s="24"/>
      <c r="D25" s="28" t="s">
        <v>7</v>
      </c>
      <c r="E25" s="20">
        <v>39994</v>
      </c>
      <c r="F25" s="10">
        <f t="shared" si="1"/>
        <v>0</v>
      </c>
    </row>
    <row r="26" spans="1:6" ht="39.6" x14ac:dyDescent="0.3">
      <c r="A26" s="6" t="s">
        <v>379</v>
      </c>
      <c r="B26" s="25" t="s">
        <v>378</v>
      </c>
      <c r="C26" s="24"/>
      <c r="D26" s="28" t="s">
        <v>7</v>
      </c>
      <c r="E26" s="20">
        <v>23139</v>
      </c>
      <c r="F26" s="10">
        <f t="shared" si="1"/>
        <v>0</v>
      </c>
    </row>
    <row r="27" spans="1:6" x14ac:dyDescent="0.3">
      <c r="A27" s="6" t="s">
        <v>377</v>
      </c>
      <c r="B27" s="25" t="s">
        <v>376</v>
      </c>
      <c r="C27" s="24"/>
      <c r="D27" s="28" t="s">
        <v>7</v>
      </c>
      <c r="E27" s="20">
        <v>3223</v>
      </c>
      <c r="F27" s="10">
        <f t="shared" si="1"/>
        <v>0</v>
      </c>
    </row>
    <row r="28" spans="1:6" x14ac:dyDescent="0.3">
      <c r="A28" s="6" t="s">
        <v>375</v>
      </c>
      <c r="B28" s="33" t="s">
        <v>374</v>
      </c>
      <c r="C28" s="24"/>
      <c r="D28" s="28" t="s">
        <v>0</v>
      </c>
      <c r="E28" s="20">
        <v>781</v>
      </c>
      <c r="F28" s="10">
        <f t="shared" si="1"/>
        <v>0</v>
      </c>
    </row>
    <row r="29" spans="1:6" ht="26.4" x14ac:dyDescent="0.3">
      <c r="A29" s="6" t="s">
        <v>373</v>
      </c>
      <c r="B29" s="25" t="s">
        <v>372</v>
      </c>
      <c r="C29" s="24"/>
      <c r="D29" s="28" t="s">
        <v>0</v>
      </c>
      <c r="E29" s="20">
        <v>917</v>
      </c>
      <c r="F29" s="10">
        <f t="shared" si="1"/>
        <v>0</v>
      </c>
    </row>
    <row r="30" spans="1:6" x14ac:dyDescent="0.3">
      <c r="A30" s="6" t="s">
        <v>371</v>
      </c>
      <c r="B30" s="25" t="s">
        <v>370</v>
      </c>
      <c r="C30" s="24"/>
      <c r="D30" s="28" t="s">
        <v>0</v>
      </c>
      <c r="E30" s="20">
        <v>290</v>
      </c>
      <c r="F30" s="10">
        <f t="shared" si="1"/>
        <v>0</v>
      </c>
    </row>
    <row r="31" spans="1:6" ht="26.4" x14ac:dyDescent="0.3">
      <c r="A31" s="6" t="s">
        <v>369</v>
      </c>
      <c r="B31" s="25" t="s">
        <v>368</v>
      </c>
      <c r="C31" s="24"/>
      <c r="D31" s="28" t="s">
        <v>0</v>
      </c>
      <c r="E31" s="20">
        <v>652</v>
      </c>
      <c r="F31" s="10">
        <f t="shared" si="1"/>
        <v>0</v>
      </c>
    </row>
    <row r="32" spans="1:6" ht="26.4" x14ac:dyDescent="0.3">
      <c r="A32" s="6" t="s">
        <v>367</v>
      </c>
      <c r="B32" s="25" t="s">
        <v>366</v>
      </c>
      <c r="C32" s="24"/>
      <c r="D32" s="28" t="s">
        <v>0</v>
      </c>
      <c r="E32" s="20">
        <v>1090</v>
      </c>
      <c r="F32" s="10">
        <f t="shared" si="1"/>
        <v>0</v>
      </c>
    </row>
    <row r="33" spans="1:6" x14ac:dyDescent="0.3">
      <c r="A33" s="6" t="s">
        <v>365</v>
      </c>
      <c r="B33" s="25" t="s">
        <v>364</v>
      </c>
      <c r="C33" s="24"/>
      <c r="D33" s="28" t="s">
        <v>7</v>
      </c>
      <c r="E33" s="20">
        <v>8362</v>
      </c>
      <c r="F33" s="10">
        <f t="shared" si="1"/>
        <v>0</v>
      </c>
    </row>
    <row r="34" spans="1:6" x14ac:dyDescent="0.3">
      <c r="A34" s="6" t="s">
        <v>363</v>
      </c>
      <c r="B34" s="25" t="s">
        <v>362</v>
      </c>
      <c r="C34" s="24"/>
      <c r="D34" s="28" t="s">
        <v>0</v>
      </c>
      <c r="E34" s="20">
        <v>1718</v>
      </c>
      <c r="F34" s="10">
        <f t="shared" si="1"/>
        <v>0</v>
      </c>
    </row>
    <row r="35" spans="1:6" x14ac:dyDescent="0.3">
      <c r="A35" s="6" t="s">
        <v>361</v>
      </c>
      <c r="B35" s="25" t="s">
        <v>360</v>
      </c>
      <c r="C35" s="24"/>
      <c r="D35" s="21" t="s">
        <v>0</v>
      </c>
      <c r="E35" s="20">
        <v>1901</v>
      </c>
      <c r="F35" s="10">
        <f t="shared" si="1"/>
        <v>0</v>
      </c>
    </row>
    <row r="36" spans="1:6" x14ac:dyDescent="0.3">
      <c r="A36" s="48"/>
      <c r="B36" s="25" t="s">
        <v>359</v>
      </c>
      <c r="C36" s="24"/>
      <c r="D36" s="21" t="s">
        <v>0</v>
      </c>
      <c r="E36" s="20">
        <v>701</v>
      </c>
      <c r="F36" s="10">
        <f t="shared" si="1"/>
        <v>0</v>
      </c>
    </row>
    <row r="37" spans="1:6" x14ac:dyDescent="0.3">
      <c r="A37" s="6"/>
      <c r="B37" s="25" t="s">
        <v>358</v>
      </c>
      <c r="C37" s="24"/>
      <c r="D37" s="21" t="s">
        <v>0</v>
      </c>
      <c r="E37" s="20">
        <v>1108</v>
      </c>
      <c r="F37" s="10">
        <f t="shared" si="1"/>
        <v>0</v>
      </c>
    </row>
    <row r="38" spans="1:6" x14ac:dyDescent="0.3">
      <c r="A38" s="6"/>
      <c r="B38" s="25" t="s">
        <v>357</v>
      </c>
      <c r="C38" s="24"/>
      <c r="D38" s="21" t="s">
        <v>0</v>
      </c>
      <c r="E38" s="20">
        <v>1357</v>
      </c>
      <c r="F38" s="10">
        <f t="shared" si="1"/>
        <v>0</v>
      </c>
    </row>
    <row r="39" spans="1:6" x14ac:dyDescent="0.3">
      <c r="A39" s="6" t="s">
        <v>356</v>
      </c>
      <c r="B39" s="25" t="s">
        <v>352</v>
      </c>
      <c r="C39" s="24"/>
      <c r="D39" s="28" t="s">
        <v>0</v>
      </c>
      <c r="E39" s="47">
        <v>25</v>
      </c>
      <c r="F39" s="10">
        <f t="shared" si="1"/>
        <v>0</v>
      </c>
    </row>
    <row r="40" spans="1:6" x14ac:dyDescent="0.3">
      <c r="A40" s="6" t="s">
        <v>355</v>
      </c>
      <c r="B40" s="25" t="s">
        <v>352</v>
      </c>
      <c r="C40" s="24"/>
      <c r="D40" s="28" t="s">
        <v>0</v>
      </c>
      <c r="E40" s="47">
        <v>100</v>
      </c>
      <c r="F40" s="10">
        <f t="shared" si="1"/>
        <v>0</v>
      </c>
    </row>
    <row r="41" spans="1:6" x14ac:dyDescent="0.3">
      <c r="A41" s="6" t="s">
        <v>354</v>
      </c>
      <c r="B41" s="25" t="s">
        <v>352</v>
      </c>
      <c r="C41" s="24"/>
      <c r="D41" s="28" t="s">
        <v>0</v>
      </c>
      <c r="E41" s="47">
        <v>500</v>
      </c>
      <c r="F41" s="10">
        <f t="shared" si="1"/>
        <v>0</v>
      </c>
    </row>
    <row r="42" spans="1:6" x14ac:dyDescent="0.3">
      <c r="A42" s="6" t="s">
        <v>353</v>
      </c>
      <c r="B42" s="25" t="s">
        <v>352</v>
      </c>
      <c r="C42" s="24"/>
      <c r="D42" s="28" t="s">
        <v>0</v>
      </c>
      <c r="E42" s="47">
        <v>1000</v>
      </c>
      <c r="F42" s="10">
        <f t="shared" si="1"/>
        <v>0</v>
      </c>
    </row>
    <row r="43" spans="1:6" ht="13.8" thickBot="1" x14ac:dyDescent="0.35">
      <c r="A43" s="9" t="s">
        <v>351</v>
      </c>
      <c r="B43" s="8" t="s">
        <v>350</v>
      </c>
      <c r="C43" s="11"/>
      <c r="D43" s="11"/>
      <c r="E43" s="46"/>
      <c r="F43" s="45"/>
    </row>
    <row r="44" spans="1:6" x14ac:dyDescent="0.3">
      <c r="A44" s="6" t="s">
        <v>349</v>
      </c>
      <c r="B44" s="33" t="s">
        <v>348</v>
      </c>
      <c r="C44" s="32"/>
      <c r="D44" s="28" t="s">
        <v>7</v>
      </c>
      <c r="E44" s="20">
        <v>113</v>
      </c>
      <c r="F44" s="10">
        <f t="shared" ref="F44:F56" si="2">C44*E44</f>
        <v>0</v>
      </c>
    </row>
    <row r="45" spans="1:6" x14ac:dyDescent="0.3">
      <c r="A45" s="6" t="s">
        <v>347</v>
      </c>
      <c r="B45" s="33" t="s">
        <v>346</v>
      </c>
      <c r="C45" s="32"/>
      <c r="D45" s="28" t="s">
        <v>18</v>
      </c>
      <c r="E45" s="20">
        <v>7470</v>
      </c>
      <c r="F45" s="10">
        <f t="shared" si="2"/>
        <v>0</v>
      </c>
    </row>
    <row r="46" spans="1:6" x14ac:dyDescent="0.3">
      <c r="A46" s="6" t="s">
        <v>345</v>
      </c>
      <c r="B46" s="25" t="s">
        <v>344</v>
      </c>
      <c r="C46" s="24"/>
      <c r="D46" s="39" t="s">
        <v>7</v>
      </c>
      <c r="E46" s="20">
        <v>2259</v>
      </c>
      <c r="F46" s="10">
        <f t="shared" si="2"/>
        <v>0</v>
      </c>
    </row>
    <row r="47" spans="1:6" x14ac:dyDescent="0.3">
      <c r="A47" s="6" t="s">
        <v>343</v>
      </c>
      <c r="B47" s="25" t="s">
        <v>342</v>
      </c>
      <c r="C47" s="24"/>
      <c r="D47" s="39" t="s">
        <v>7</v>
      </c>
      <c r="E47" s="20">
        <v>488</v>
      </c>
      <c r="F47" s="10">
        <f t="shared" si="2"/>
        <v>0</v>
      </c>
    </row>
    <row r="48" spans="1:6" x14ac:dyDescent="0.3">
      <c r="A48" s="6" t="s">
        <v>341</v>
      </c>
      <c r="B48" s="25" t="s">
        <v>340</v>
      </c>
      <c r="C48" s="24"/>
      <c r="D48" s="39" t="s">
        <v>7</v>
      </c>
      <c r="E48" s="20">
        <v>488</v>
      </c>
      <c r="F48" s="10">
        <f t="shared" si="2"/>
        <v>0</v>
      </c>
    </row>
    <row r="49" spans="1:6" x14ac:dyDescent="0.3">
      <c r="A49" s="6" t="s">
        <v>339</v>
      </c>
      <c r="B49" s="25" t="s">
        <v>338</v>
      </c>
      <c r="C49" s="24"/>
      <c r="D49" s="39" t="s">
        <v>7</v>
      </c>
      <c r="E49" s="20">
        <v>1752</v>
      </c>
      <c r="F49" s="10">
        <f t="shared" si="2"/>
        <v>0</v>
      </c>
    </row>
    <row r="50" spans="1:6" x14ac:dyDescent="0.3">
      <c r="A50" s="6" t="s">
        <v>337</v>
      </c>
      <c r="B50" s="25" t="s">
        <v>336</v>
      </c>
      <c r="C50" s="24"/>
      <c r="D50" s="39" t="s">
        <v>7</v>
      </c>
      <c r="E50" s="20">
        <v>1752</v>
      </c>
      <c r="F50" s="10">
        <f t="shared" si="2"/>
        <v>0</v>
      </c>
    </row>
    <row r="51" spans="1:6" ht="39.6" x14ac:dyDescent="0.3">
      <c r="A51" s="6" t="s">
        <v>335</v>
      </c>
      <c r="B51" s="25" t="s">
        <v>334</v>
      </c>
      <c r="C51" s="24"/>
      <c r="D51" s="39" t="s">
        <v>7</v>
      </c>
      <c r="E51" s="20">
        <v>7318</v>
      </c>
      <c r="F51" s="10">
        <f t="shared" si="2"/>
        <v>0</v>
      </c>
    </row>
    <row r="52" spans="1:6" x14ac:dyDescent="0.3">
      <c r="A52" s="6" t="s">
        <v>333</v>
      </c>
      <c r="B52" s="25" t="s">
        <v>332</v>
      </c>
      <c r="C52" s="24"/>
      <c r="D52" s="39" t="s">
        <v>18</v>
      </c>
      <c r="E52" s="20">
        <v>230</v>
      </c>
      <c r="F52" s="10">
        <f t="shared" si="2"/>
        <v>0</v>
      </c>
    </row>
    <row r="53" spans="1:6" x14ac:dyDescent="0.3">
      <c r="A53" s="6" t="s">
        <v>331</v>
      </c>
      <c r="B53" s="25" t="s">
        <v>327</v>
      </c>
      <c r="C53" s="24"/>
      <c r="D53" s="39" t="s">
        <v>0</v>
      </c>
      <c r="E53" s="20">
        <v>25</v>
      </c>
      <c r="F53" s="10">
        <f t="shared" si="2"/>
        <v>0</v>
      </c>
    </row>
    <row r="54" spans="1:6" x14ac:dyDescent="0.3">
      <c r="A54" s="6" t="s">
        <v>330</v>
      </c>
      <c r="B54" s="25" t="s">
        <v>327</v>
      </c>
      <c r="C54" s="24"/>
      <c r="D54" s="39" t="s">
        <v>0</v>
      </c>
      <c r="E54" s="20">
        <v>100</v>
      </c>
      <c r="F54" s="10">
        <f t="shared" si="2"/>
        <v>0</v>
      </c>
    </row>
    <row r="55" spans="1:6" x14ac:dyDescent="0.3">
      <c r="A55" s="6" t="s">
        <v>329</v>
      </c>
      <c r="B55" s="25" t="s">
        <v>327</v>
      </c>
      <c r="C55" s="24"/>
      <c r="D55" s="39" t="s">
        <v>0</v>
      </c>
      <c r="E55" s="20">
        <v>500</v>
      </c>
      <c r="F55" s="10">
        <f t="shared" si="2"/>
        <v>0</v>
      </c>
    </row>
    <row r="56" spans="1:6" x14ac:dyDescent="0.3">
      <c r="A56" s="6" t="s">
        <v>328</v>
      </c>
      <c r="B56" s="25" t="s">
        <v>327</v>
      </c>
      <c r="C56" s="24"/>
      <c r="D56" s="39" t="s">
        <v>0</v>
      </c>
      <c r="E56" s="20">
        <v>1000</v>
      </c>
      <c r="F56" s="10">
        <f t="shared" si="2"/>
        <v>0</v>
      </c>
    </row>
    <row r="57" spans="1:6" ht="13.8" thickBot="1" x14ac:dyDescent="0.35">
      <c r="A57" s="9" t="s">
        <v>326</v>
      </c>
      <c r="B57" s="8" t="s">
        <v>325</v>
      </c>
      <c r="C57" s="11"/>
      <c r="D57" s="11"/>
      <c r="E57" s="36"/>
      <c r="F57" s="11"/>
    </row>
    <row r="58" spans="1:6" x14ac:dyDescent="0.3">
      <c r="A58" s="6" t="s">
        <v>324</v>
      </c>
      <c r="B58" s="33" t="s">
        <v>323</v>
      </c>
      <c r="C58" s="24"/>
      <c r="D58" s="28" t="s">
        <v>7</v>
      </c>
      <c r="E58" s="20">
        <v>4522</v>
      </c>
      <c r="F58" s="10">
        <f t="shared" ref="F58:F69" si="3">C58*E58</f>
        <v>0</v>
      </c>
    </row>
    <row r="59" spans="1:6" x14ac:dyDescent="0.3">
      <c r="A59" s="6" t="s">
        <v>322</v>
      </c>
      <c r="B59" s="33" t="s">
        <v>321</v>
      </c>
      <c r="C59" s="24"/>
      <c r="D59" s="28" t="s">
        <v>7</v>
      </c>
      <c r="E59" s="20">
        <v>5151</v>
      </c>
      <c r="F59" s="10">
        <f t="shared" si="3"/>
        <v>0</v>
      </c>
    </row>
    <row r="60" spans="1:6" x14ac:dyDescent="0.3">
      <c r="A60" s="6"/>
      <c r="B60" s="33" t="s">
        <v>320</v>
      </c>
      <c r="C60" s="24"/>
      <c r="D60" s="28" t="s">
        <v>0</v>
      </c>
      <c r="E60" s="20">
        <v>985</v>
      </c>
      <c r="F60" s="10">
        <f t="shared" si="3"/>
        <v>0</v>
      </c>
    </row>
    <row r="61" spans="1:6" ht="26.4" x14ac:dyDescent="0.3">
      <c r="A61" s="6" t="s">
        <v>319</v>
      </c>
      <c r="B61" s="33" t="s">
        <v>318</v>
      </c>
      <c r="C61" s="24"/>
      <c r="D61" s="28" t="s">
        <v>7</v>
      </c>
      <c r="E61" s="20">
        <v>2351</v>
      </c>
      <c r="F61" s="10">
        <f t="shared" si="3"/>
        <v>0</v>
      </c>
    </row>
    <row r="62" spans="1:6" ht="26.4" x14ac:dyDescent="0.3">
      <c r="A62" s="6" t="s">
        <v>317</v>
      </c>
      <c r="B62" s="33" t="s">
        <v>316</v>
      </c>
      <c r="C62" s="24"/>
      <c r="D62" s="28" t="s">
        <v>7</v>
      </c>
      <c r="E62" s="20">
        <v>2941</v>
      </c>
      <c r="F62" s="10">
        <f t="shared" si="3"/>
        <v>0</v>
      </c>
    </row>
    <row r="63" spans="1:6" ht="26.4" x14ac:dyDescent="0.3">
      <c r="A63" s="6" t="s">
        <v>315</v>
      </c>
      <c r="B63" s="33" t="s">
        <v>314</v>
      </c>
      <c r="C63" s="24"/>
      <c r="D63" s="28" t="s">
        <v>7</v>
      </c>
      <c r="E63" s="20">
        <v>3936</v>
      </c>
      <c r="F63" s="10">
        <f t="shared" si="3"/>
        <v>0</v>
      </c>
    </row>
    <row r="64" spans="1:6" x14ac:dyDescent="0.3">
      <c r="A64" s="6" t="s">
        <v>313</v>
      </c>
      <c r="B64" s="25" t="s">
        <v>312</v>
      </c>
      <c r="C64" s="24"/>
      <c r="D64" s="39" t="s">
        <v>18</v>
      </c>
      <c r="E64" s="20">
        <v>3770</v>
      </c>
      <c r="F64" s="10">
        <f t="shared" si="3"/>
        <v>0</v>
      </c>
    </row>
    <row r="65" spans="1:242" x14ac:dyDescent="0.3">
      <c r="A65" s="6" t="s">
        <v>311</v>
      </c>
      <c r="B65" s="25" t="s">
        <v>310</v>
      </c>
      <c r="C65" s="24"/>
      <c r="D65" s="39" t="s">
        <v>7</v>
      </c>
      <c r="E65" s="20">
        <v>449</v>
      </c>
      <c r="F65" s="10">
        <f t="shared" si="3"/>
        <v>0</v>
      </c>
    </row>
    <row r="66" spans="1:242" ht="52.8" x14ac:dyDescent="0.3">
      <c r="A66" s="6" t="s">
        <v>309</v>
      </c>
      <c r="B66" s="25" t="s">
        <v>308</v>
      </c>
      <c r="C66" s="24"/>
      <c r="D66" s="39" t="s">
        <v>7</v>
      </c>
      <c r="E66" s="20">
        <v>12214</v>
      </c>
      <c r="F66" s="10">
        <f t="shared" si="3"/>
        <v>0</v>
      </c>
    </row>
    <row r="67" spans="1:242" ht="26.4" x14ac:dyDescent="0.3">
      <c r="A67" s="6" t="s">
        <v>307</v>
      </c>
      <c r="B67" s="25" t="s">
        <v>306</v>
      </c>
      <c r="C67" s="24"/>
      <c r="D67" s="39" t="s">
        <v>7</v>
      </c>
      <c r="E67" s="20">
        <v>14266</v>
      </c>
      <c r="F67" s="10">
        <f t="shared" si="3"/>
        <v>0</v>
      </c>
    </row>
    <row r="68" spans="1:242" s="30" customFormat="1" x14ac:dyDescent="0.3">
      <c r="A68" s="6" t="s">
        <v>305</v>
      </c>
      <c r="B68" s="25" t="s">
        <v>304</v>
      </c>
      <c r="C68" s="24"/>
      <c r="D68" s="39" t="s">
        <v>7</v>
      </c>
      <c r="E68" s="20">
        <v>3099</v>
      </c>
      <c r="F68" s="10">
        <f t="shared" si="3"/>
        <v>0</v>
      </c>
      <c r="G68" s="1"/>
      <c r="H68" s="1"/>
      <c r="I68" s="1"/>
      <c r="J68" s="1"/>
      <c r="K68" s="1"/>
      <c r="L68" s="1"/>
      <c r="M68" s="1"/>
      <c r="N68" s="1"/>
      <c r="O68" s="1"/>
      <c r="P68" s="1"/>
      <c r="Q68" s="1"/>
      <c r="R68" s="1"/>
      <c r="S68" s="1"/>
      <c r="T68" s="1"/>
      <c r="U68" s="1"/>
      <c r="V68" s="1"/>
      <c r="W68" s="1"/>
      <c r="X68" s="1"/>
      <c r="Y68" s="1"/>
      <c r="Z68" s="1"/>
      <c r="AA68" s="1"/>
      <c r="AB68" s="1"/>
      <c r="AC68" s="1"/>
      <c r="AD68" s="1"/>
      <c r="AE68" s="1"/>
      <c r="AF68" s="1"/>
      <c r="AG68" s="1"/>
      <c r="AH68" s="1"/>
      <c r="AI68" s="1"/>
      <c r="AJ68" s="1"/>
      <c r="AK68" s="1"/>
      <c r="AL68" s="1"/>
      <c r="AM68" s="1"/>
      <c r="AN68" s="1"/>
      <c r="AO68" s="1"/>
      <c r="AP68" s="1"/>
      <c r="AQ68" s="1"/>
      <c r="AR68" s="1"/>
      <c r="AS68" s="1"/>
      <c r="AT68" s="1"/>
      <c r="AU68" s="1"/>
      <c r="AV68" s="1"/>
      <c r="AW68" s="1"/>
      <c r="AX68" s="1"/>
      <c r="AY68" s="1"/>
      <c r="AZ68" s="1"/>
      <c r="BA68" s="1"/>
      <c r="BB68" s="1"/>
      <c r="BC68" s="1"/>
      <c r="BD68" s="1"/>
      <c r="BE68" s="1"/>
      <c r="BF68" s="1"/>
      <c r="BG68" s="1"/>
      <c r="BH68" s="1"/>
      <c r="BI68" s="1"/>
      <c r="BJ68" s="1"/>
      <c r="BK68" s="1"/>
      <c r="BL68" s="1"/>
      <c r="BM68" s="1"/>
      <c r="BN68" s="1"/>
      <c r="BO68" s="1"/>
      <c r="BP68" s="1"/>
      <c r="BQ68" s="1"/>
      <c r="BR68" s="1"/>
      <c r="BS68" s="1"/>
      <c r="BT68" s="1"/>
      <c r="BU68" s="1"/>
      <c r="BV68" s="1"/>
      <c r="BW68" s="1"/>
      <c r="BX68" s="1"/>
      <c r="BY68" s="1"/>
      <c r="BZ68" s="1"/>
      <c r="CA68" s="1"/>
      <c r="CB68" s="1"/>
      <c r="CC68" s="1"/>
      <c r="CD68" s="1"/>
      <c r="CE68" s="1"/>
      <c r="CF68" s="1"/>
      <c r="CG68" s="1"/>
      <c r="CH68" s="1"/>
      <c r="CI68" s="1"/>
      <c r="CJ68" s="1"/>
      <c r="CK68" s="1"/>
      <c r="CL68" s="1"/>
      <c r="CM68" s="1"/>
      <c r="CN68" s="1"/>
      <c r="CO68" s="1"/>
      <c r="CP68" s="1"/>
      <c r="CQ68" s="1"/>
      <c r="CR68" s="1"/>
      <c r="CS68" s="1"/>
      <c r="CT68" s="1"/>
      <c r="CU68" s="1"/>
      <c r="CV68" s="1"/>
      <c r="CW68" s="1"/>
      <c r="CX68" s="1"/>
      <c r="CY68" s="1"/>
      <c r="CZ68" s="1"/>
      <c r="DA68" s="1"/>
      <c r="DB68" s="1"/>
      <c r="DC68" s="1"/>
      <c r="DD68" s="1"/>
      <c r="DE68" s="1"/>
      <c r="DF68" s="1"/>
      <c r="DG68" s="1"/>
      <c r="DH68" s="1"/>
      <c r="DI68" s="1"/>
      <c r="DJ68" s="1"/>
      <c r="DK68" s="1"/>
      <c r="DL68" s="1"/>
      <c r="DM68" s="1"/>
      <c r="DN68" s="1"/>
      <c r="DO68" s="1"/>
      <c r="DP68" s="1"/>
      <c r="DQ68" s="1"/>
      <c r="DR68" s="1"/>
      <c r="DS68" s="1"/>
      <c r="DT68" s="1"/>
      <c r="DU68" s="1"/>
      <c r="DV68" s="1"/>
      <c r="DW68" s="1"/>
      <c r="DX68" s="1"/>
      <c r="DY68" s="1"/>
      <c r="DZ68" s="1"/>
      <c r="EA68" s="1"/>
      <c r="EB68" s="1"/>
      <c r="EC68" s="1"/>
      <c r="ED68" s="1"/>
      <c r="EE68" s="1"/>
      <c r="EF68" s="1"/>
      <c r="EG68" s="1"/>
      <c r="EH68" s="1"/>
      <c r="EI68" s="1"/>
      <c r="EJ68" s="1"/>
      <c r="EK68" s="1"/>
      <c r="EL68" s="1"/>
      <c r="EM68" s="1"/>
      <c r="EN68" s="1"/>
      <c r="EO68" s="1"/>
      <c r="EP68" s="1"/>
      <c r="EQ68" s="1"/>
      <c r="ER68" s="1"/>
      <c r="ES68" s="1"/>
      <c r="ET68" s="1"/>
      <c r="EU68" s="1"/>
      <c r="EV68" s="1"/>
      <c r="EW68" s="1"/>
      <c r="EX68" s="1"/>
      <c r="EY68" s="1"/>
      <c r="EZ68" s="1"/>
      <c r="FA68" s="1"/>
      <c r="FB68" s="1"/>
      <c r="FC68" s="1"/>
      <c r="FD68" s="1"/>
      <c r="FE68" s="1"/>
      <c r="FF68" s="1"/>
      <c r="FG68" s="1"/>
      <c r="FH68" s="1"/>
      <c r="FI68" s="1"/>
      <c r="FJ68" s="1"/>
      <c r="FK68" s="1"/>
      <c r="FL68" s="1"/>
      <c r="FM68" s="1"/>
      <c r="FN68" s="1"/>
      <c r="FO68" s="1"/>
      <c r="FP68" s="1"/>
      <c r="FQ68" s="1"/>
      <c r="FR68" s="1"/>
      <c r="FS68" s="1"/>
      <c r="FT68" s="1"/>
      <c r="FU68" s="1"/>
      <c r="FV68" s="1"/>
      <c r="FW68" s="1"/>
      <c r="FX68" s="1"/>
      <c r="FY68" s="1"/>
      <c r="FZ68" s="1"/>
      <c r="GA68" s="1"/>
      <c r="GB68" s="1"/>
      <c r="GC68" s="1"/>
      <c r="GD68" s="1"/>
      <c r="GE68" s="1"/>
      <c r="GF68" s="1"/>
      <c r="GG68" s="1"/>
      <c r="GH68" s="1"/>
      <c r="GI68" s="1"/>
      <c r="GJ68" s="1"/>
      <c r="GK68" s="1"/>
      <c r="GL68" s="1"/>
      <c r="GM68" s="1"/>
      <c r="GN68" s="1"/>
      <c r="GO68" s="1"/>
      <c r="GP68" s="1"/>
      <c r="GQ68" s="1"/>
      <c r="GR68" s="1"/>
      <c r="GS68" s="1"/>
      <c r="GT68" s="1"/>
      <c r="GU68" s="1"/>
      <c r="GV68" s="1"/>
      <c r="GW68" s="1"/>
      <c r="GX68" s="1"/>
      <c r="GY68" s="1"/>
      <c r="GZ68" s="1"/>
      <c r="HA68" s="1"/>
      <c r="HB68" s="1"/>
      <c r="HC68" s="1"/>
      <c r="HD68" s="1"/>
      <c r="HE68" s="1"/>
      <c r="HF68" s="1"/>
      <c r="HG68" s="1"/>
      <c r="HH68" s="1"/>
      <c r="HI68" s="1"/>
      <c r="HJ68" s="1"/>
      <c r="HK68" s="1"/>
      <c r="HL68" s="1"/>
      <c r="HM68" s="1"/>
      <c r="HN68" s="1"/>
      <c r="HO68" s="1"/>
      <c r="HP68" s="1"/>
      <c r="HQ68" s="1"/>
      <c r="HR68" s="1"/>
      <c r="HS68" s="1"/>
      <c r="HT68" s="1"/>
      <c r="HU68" s="1"/>
      <c r="HV68" s="1"/>
      <c r="HW68" s="1"/>
      <c r="HX68" s="1"/>
      <c r="HY68" s="1"/>
      <c r="HZ68" s="1"/>
      <c r="IA68" s="1"/>
      <c r="IB68" s="1"/>
      <c r="IC68" s="1"/>
      <c r="ID68" s="1"/>
      <c r="IE68" s="1"/>
      <c r="IF68" s="1"/>
      <c r="IG68" s="1"/>
      <c r="IH68" s="1"/>
    </row>
    <row r="69" spans="1:242" ht="26.4" x14ac:dyDescent="0.3">
      <c r="A69" s="6" t="s">
        <v>303</v>
      </c>
      <c r="B69" s="25" t="s">
        <v>302</v>
      </c>
      <c r="C69" s="24"/>
      <c r="D69" s="39" t="s">
        <v>7</v>
      </c>
      <c r="E69" s="20">
        <v>4272</v>
      </c>
      <c r="F69" s="10">
        <f t="shared" si="3"/>
        <v>0</v>
      </c>
    </row>
    <row r="70" spans="1:242" ht="13.8" thickBot="1" x14ac:dyDescent="0.35">
      <c r="A70" s="9" t="s">
        <v>301</v>
      </c>
      <c r="B70" s="8" t="s">
        <v>300</v>
      </c>
      <c r="C70" s="11"/>
      <c r="D70" s="11"/>
      <c r="E70" s="36"/>
      <c r="F70" s="11"/>
    </row>
    <row r="71" spans="1:242" x14ac:dyDescent="0.3">
      <c r="A71" s="6" t="s">
        <v>299</v>
      </c>
      <c r="B71" s="33" t="s">
        <v>298</v>
      </c>
      <c r="C71" s="24"/>
      <c r="D71" s="28" t="s">
        <v>0</v>
      </c>
      <c r="E71" s="20">
        <v>83</v>
      </c>
      <c r="F71" s="10">
        <f>C71*E71</f>
        <v>0</v>
      </c>
    </row>
    <row r="72" spans="1:242" x14ac:dyDescent="0.3">
      <c r="A72" s="6" t="s">
        <v>297</v>
      </c>
      <c r="B72" s="33" t="s">
        <v>296</v>
      </c>
      <c r="C72" s="24"/>
      <c r="D72" s="28" t="s">
        <v>18</v>
      </c>
      <c r="E72" s="20">
        <v>250</v>
      </c>
      <c r="F72" s="10">
        <f>C72*E72</f>
        <v>0</v>
      </c>
    </row>
    <row r="73" spans="1:242" ht="26.4" x14ac:dyDescent="0.3">
      <c r="A73" s="6" t="s">
        <v>295</v>
      </c>
      <c r="B73" s="25" t="s">
        <v>294</v>
      </c>
      <c r="C73" s="24"/>
      <c r="D73" s="39" t="s">
        <v>18</v>
      </c>
      <c r="E73" s="20">
        <v>795</v>
      </c>
      <c r="F73" s="10">
        <f>C73*E73</f>
        <v>0</v>
      </c>
    </row>
    <row r="74" spans="1:242" ht="13.8" thickBot="1" x14ac:dyDescent="0.35">
      <c r="A74" s="9" t="s">
        <v>293</v>
      </c>
      <c r="B74" s="8" t="s">
        <v>292</v>
      </c>
      <c r="C74" s="11"/>
      <c r="D74" s="11"/>
      <c r="E74" s="36"/>
      <c r="F74" s="11"/>
    </row>
    <row r="75" spans="1:242" ht="26.4" x14ac:dyDescent="0.3">
      <c r="A75" s="6" t="s">
        <v>291</v>
      </c>
      <c r="B75" s="33" t="s">
        <v>290</v>
      </c>
      <c r="C75" s="32"/>
      <c r="D75" s="28" t="s">
        <v>7</v>
      </c>
      <c r="E75" s="20">
        <v>1081</v>
      </c>
      <c r="F75" s="10">
        <f>C75*E75</f>
        <v>0</v>
      </c>
    </row>
    <row r="76" spans="1:242" ht="26.4" x14ac:dyDescent="0.3">
      <c r="A76" s="6" t="s">
        <v>289</v>
      </c>
      <c r="B76" s="25" t="s">
        <v>288</v>
      </c>
      <c r="C76" s="32"/>
      <c r="D76" s="28" t="s">
        <v>0</v>
      </c>
      <c r="E76" s="20" t="s">
        <v>260</v>
      </c>
      <c r="F76" s="10"/>
    </row>
    <row r="77" spans="1:242" x14ac:dyDescent="0.3">
      <c r="A77" s="6" t="s">
        <v>287</v>
      </c>
      <c r="B77" s="25" t="s">
        <v>286</v>
      </c>
      <c r="C77" s="32"/>
      <c r="D77" s="28" t="s">
        <v>0</v>
      </c>
      <c r="E77" s="20" t="s">
        <v>260</v>
      </c>
      <c r="F77" s="10"/>
    </row>
    <row r="78" spans="1:242" ht="26.4" x14ac:dyDescent="0.3">
      <c r="A78" s="6" t="s">
        <v>285</v>
      </c>
      <c r="B78" s="25" t="s">
        <v>284</v>
      </c>
      <c r="C78" s="32"/>
      <c r="D78" s="39" t="s">
        <v>0</v>
      </c>
      <c r="E78" s="20">
        <v>936</v>
      </c>
      <c r="F78" s="10">
        <f t="shared" ref="F78:F84" si="4">C78*E78</f>
        <v>0</v>
      </c>
    </row>
    <row r="79" spans="1:242" x14ac:dyDescent="0.3">
      <c r="A79" s="6" t="s">
        <v>283</v>
      </c>
      <c r="B79" s="25" t="s">
        <v>282</v>
      </c>
      <c r="C79" s="24"/>
      <c r="D79" s="39" t="s">
        <v>7</v>
      </c>
      <c r="E79" s="20">
        <v>726</v>
      </c>
      <c r="F79" s="10">
        <f t="shared" si="4"/>
        <v>0</v>
      </c>
    </row>
    <row r="80" spans="1:242" x14ac:dyDescent="0.3">
      <c r="A80" s="6" t="s">
        <v>281</v>
      </c>
      <c r="B80" s="25" t="s">
        <v>280</v>
      </c>
      <c r="C80" s="24"/>
      <c r="D80" s="39" t="s">
        <v>7</v>
      </c>
      <c r="E80" s="20">
        <v>1342</v>
      </c>
      <c r="F80" s="10">
        <f t="shared" si="4"/>
        <v>0</v>
      </c>
    </row>
    <row r="81" spans="1:6" x14ac:dyDescent="0.3">
      <c r="A81" s="5" t="s">
        <v>279</v>
      </c>
      <c r="B81" s="25" t="s">
        <v>275</v>
      </c>
      <c r="C81" s="24"/>
      <c r="D81" s="39" t="s">
        <v>0</v>
      </c>
      <c r="E81" s="20">
        <v>25</v>
      </c>
      <c r="F81" s="10">
        <f t="shared" si="4"/>
        <v>0</v>
      </c>
    </row>
    <row r="82" spans="1:6" x14ac:dyDescent="0.3">
      <c r="A82" s="5" t="s">
        <v>278</v>
      </c>
      <c r="B82" s="25" t="s">
        <v>275</v>
      </c>
      <c r="C82" s="24"/>
      <c r="D82" s="39" t="s">
        <v>0</v>
      </c>
      <c r="E82" s="20">
        <v>100</v>
      </c>
      <c r="F82" s="10">
        <f t="shared" si="4"/>
        <v>0</v>
      </c>
    </row>
    <row r="83" spans="1:6" x14ac:dyDescent="0.3">
      <c r="A83" s="5" t="s">
        <v>277</v>
      </c>
      <c r="B83" s="25" t="s">
        <v>275</v>
      </c>
      <c r="C83" s="24"/>
      <c r="D83" s="39" t="s">
        <v>0</v>
      </c>
      <c r="E83" s="20">
        <v>500</v>
      </c>
      <c r="F83" s="10">
        <f t="shared" si="4"/>
        <v>0</v>
      </c>
    </row>
    <row r="84" spans="1:6" x14ac:dyDescent="0.3">
      <c r="A84" s="5" t="s">
        <v>276</v>
      </c>
      <c r="B84" s="25" t="s">
        <v>275</v>
      </c>
      <c r="C84" s="24"/>
      <c r="D84" s="39" t="s">
        <v>0</v>
      </c>
      <c r="E84" s="20">
        <v>1000</v>
      </c>
      <c r="F84" s="10">
        <f t="shared" si="4"/>
        <v>0</v>
      </c>
    </row>
    <row r="85" spans="1:6" ht="13.8" thickBot="1" x14ac:dyDescent="0.35">
      <c r="A85" s="9" t="s">
        <v>274</v>
      </c>
      <c r="B85" s="8" t="s">
        <v>273</v>
      </c>
      <c r="C85" s="11"/>
      <c r="D85" s="11"/>
      <c r="E85" s="36"/>
      <c r="F85" s="11"/>
    </row>
    <row r="86" spans="1:6" x14ac:dyDescent="0.3">
      <c r="A86" s="6" t="s">
        <v>272</v>
      </c>
      <c r="B86" s="33" t="s">
        <v>271</v>
      </c>
      <c r="C86" s="32"/>
      <c r="D86" s="28" t="s">
        <v>7</v>
      </c>
      <c r="E86" s="20">
        <v>618</v>
      </c>
      <c r="F86" s="10">
        <f>C86*E86</f>
        <v>0</v>
      </c>
    </row>
    <row r="87" spans="1:6" x14ac:dyDescent="0.3">
      <c r="A87" s="6" t="s">
        <v>270</v>
      </c>
      <c r="B87" s="25" t="s">
        <v>269</v>
      </c>
      <c r="C87" s="24"/>
      <c r="D87" s="28" t="s">
        <v>7</v>
      </c>
      <c r="E87" s="20">
        <v>1447</v>
      </c>
      <c r="F87" s="10">
        <f>C87*E87</f>
        <v>0</v>
      </c>
    </row>
    <row r="88" spans="1:6" x14ac:dyDescent="0.3">
      <c r="A88" s="6" t="s">
        <v>268</v>
      </c>
      <c r="B88" s="25" t="s">
        <v>267</v>
      </c>
      <c r="C88" s="24"/>
      <c r="D88" s="28" t="s">
        <v>7</v>
      </c>
      <c r="E88" s="20">
        <v>1687</v>
      </c>
      <c r="F88" s="10">
        <f>C88*E88</f>
        <v>0</v>
      </c>
    </row>
    <row r="89" spans="1:6" x14ac:dyDescent="0.3">
      <c r="A89" s="6" t="s">
        <v>266</v>
      </c>
      <c r="B89" s="25" t="s">
        <v>265</v>
      </c>
      <c r="C89" s="24"/>
      <c r="D89" s="28" t="s">
        <v>7</v>
      </c>
      <c r="E89" s="20" t="s">
        <v>260</v>
      </c>
      <c r="F89" s="10"/>
    </row>
    <row r="90" spans="1:6" x14ac:dyDescent="0.3">
      <c r="A90" s="6" t="s">
        <v>264</v>
      </c>
      <c r="B90" s="25" t="s">
        <v>263</v>
      </c>
      <c r="C90" s="24"/>
      <c r="D90" s="28" t="s">
        <v>7</v>
      </c>
      <c r="E90" s="20">
        <v>556</v>
      </c>
      <c r="F90" s="10">
        <f>C90*E90</f>
        <v>0</v>
      </c>
    </row>
    <row r="91" spans="1:6" ht="26.4" x14ac:dyDescent="0.3">
      <c r="A91" s="6" t="s">
        <v>262</v>
      </c>
      <c r="B91" s="25" t="s">
        <v>261</v>
      </c>
      <c r="C91" s="24"/>
      <c r="D91" s="28" t="s">
        <v>7</v>
      </c>
      <c r="E91" s="20" t="s">
        <v>260</v>
      </c>
      <c r="F91" s="10"/>
    </row>
    <row r="92" spans="1:6" x14ac:dyDescent="0.3">
      <c r="A92" s="6" t="s">
        <v>259</v>
      </c>
      <c r="B92" s="25" t="s">
        <v>258</v>
      </c>
      <c r="C92" s="24"/>
      <c r="D92" s="28" t="s">
        <v>0</v>
      </c>
      <c r="E92" s="20">
        <v>301</v>
      </c>
      <c r="F92" s="10">
        <f>C92*E92</f>
        <v>0</v>
      </c>
    </row>
    <row r="93" spans="1:6" ht="13.8" thickBot="1" x14ac:dyDescent="0.35">
      <c r="A93" s="43" t="s">
        <v>257</v>
      </c>
      <c r="B93" s="42" t="s">
        <v>256</v>
      </c>
      <c r="C93" s="40"/>
      <c r="D93" s="40"/>
      <c r="E93" s="41"/>
      <c r="F93" s="40"/>
    </row>
    <row r="94" spans="1:6" ht="79.2" x14ac:dyDescent="0.3">
      <c r="A94" s="6" t="s">
        <v>255</v>
      </c>
      <c r="B94" s="33" t="s">
        <v>254</v>
      </c>
      <c r="C94" s="24"/>
      <c r="D94" s="28" t="s">
        <v>7</v>
      </c>
      <c r="E94" s="20">
        <v>29161</v>
      </c>
      <c r="F94" s="10">
        <f t="shared" ref="F94:F107" si="5">C94*E94</f>
        <v>0</v>
      </c>
    </row>
    <row r="95" spans="1:6" x14ac:dyDescent="0.3">
      <c r="A95" s="6" t="s">
        <v>253</v>
      </c>
      <c r="B95" s="33" t="s">
        <v>252</v>
      </c>
      <c r="C95" s="24"/>
      <c r="D95" s="28" t="s">
        <v>0</v>
      </c>
      <c r="E95" s="20">
        <v>673</v>
      </c>
      <c r="F95" s="10">
        <f t="shared" si="5"/>
        <v>0</v>
      </c>
    </row>
    <row r="96" spans="1:6" x14ac:dyDescent="0.3">
      <c r="A96" s="6" t="s">
        <v>251</v>
      </c>
      <c r="B96" s="33" t="s">
        <v>250</v>
      </c>
      <c r="C96" s="24"/>
      <c r="D96" s="28" t="s">
        <v>0</v>
      </c>
      <c r="E96" s="20">
        <v>1399</v>
      </c>
      <c r="F96" s="10">
        <f t="shared" si="5"/>
        <v>0</v>
      </c>
    </row>
    <row r="97" spans="1:6" ht="26.4" x14ac:dyDescent="0.3">
      <c r="A97" s="6" t="s">
        <v>249</v>
      </c>
      <c r="B97" s="25" t="s">
        <v>248</v>
      </c>
      <c r="C97" s="24"/>
      <c r="D97" s="28" t="s">
        <v>0</v>
      </c>
      <c r="E97" s="20">
        <v>2452</v>
      </c>
      <c r="F97" s="10">
        <f t="shared" si="5"/>
        <v>0</v>
      </c>
    </row>
    <row r="98" spans="1:6" ht="66" x14ac:dyDescent="0.3">
      <c r="A98" s="6" t="s">
        <v>247</v>
      </c>
      <c r="B98" s="33" t="s">
        <v>246</v>
      </c>
      <c r="C98" s="24"/>
      <c r="D98" s="28" t="s">
        <v>7</v>
      </c>
      <c r="E98" s="20">
        <v>17818</v>
      </c>
      <c r="F98" s="10">
        <f t="shared" si="5"/>
        <v>0</v>
      </c>
    </row>
    <row r="99" spans="1:6" ht="26.4" x14ac:dyDescent="0.3">
      <c r="A99" s="6" t="s">
        <v>245</v>
      </c>
      <c r="B99" s="25" t="s">
        <v>244</v>
      </c>
      <c r="C99" s="24"/>
      <c r="D99" s="28" t="s">
        <v>0</v>
      </c>
      <c r="E99" s="20">
        <v>1854</v>
      </c>
      <c r="F99" s="10">
        <f t="shared" si="5"/>
        <v>0</v>
      </c>
    </row>
    <row r="100" spans="1:6" ht="79.2" x14ac:dyDescent="0.3">
      <c r="A100" s="6" t="s">
        <v>243</v>
      </c>
      <c r="B100" s="33" t="s">
        <v>242</v>
      </c>
      <c r="C100" s="24"/>
      <c r="D100" s="28" t="s">
        <v>7</v>
      </c>
      <c r="E100" s="20">
        <v>21283</v>
      </c>
      <c r="F100" s="10">
        <f t="shared" si="5"/>
        <v>0</v>
      </c>
    </row>
    <row r="101" spans="1:6" ht="26.4" x14ac:dyDescent="0.3">
      <c r="A101" s="6" t="s">
        <v>241</v>
      </c>
      <c r="B101" s="25" t="s">
        <v>240</v>
      </c>
      <c r="C101" s="24"/>
      <c r="D101" s="28" t="s">
        <v>0</v>
      </c>
      <c r="E101" s="20">
        <v>2023</v>
      </c>
      <c r="F101" s="10">
        <f t="shared" si="5"/>
        <v>0</v>
      </c>
    </row>
    <row r="102" spans="1:6" ht="66" x14ac:dyDescent="0.3">
      <c r="A102" s="6" t="s">
        <v>239</v>
      </c>
      <c r="B102" s="33" t="s">
        <v>238</v>
      </c>
      <c r="C102" s="24"/>
      <c r="D102" s="28" t="s">
        <v>7</v>
      </c>
      <c r="E102" s="20">
        <v>18489</v>
      </c>
      <c r="F102" s="10">
        <f t="shared" si="5"/>
        <v>0</v>
      </c>
    </row>
    <row r="103" spans="1:6" ht="26.4" x14ac:dyDescent="0.3">
      <c r="A103" s="6" t="s">
        <v>237</v>
      </c>
      <c r="B103" s="25" t="s">
        <v>236</v>
      </c>
      <c r="C103" s="24"/>
      <c r="D103" s="28" t="s">
        <v>0</v>
      </c>
      <c r="E103" s="20">
        <v>259</v>
      </c>
      <c r="F103" s="10">
        <f t="shared" si="5"/>
        <v>0</v>
      </c>
    </row>
    <row r="104" spans="1:6" ht="39.6" x14ac:dyDescent="0.3">
      <c r="A104" s="6" t="s">
        <v>235</v>
      </c>
      <c r="B104" s="25" t="s">
        <v>234</v>
      </c>
      <c r="C104" s="24"/>
      <c r="D104" s="28" t="s">
        <v>7</v>
      </c>
      <c r="E104" s="20">
        <v>2610</v>
      </c>
      <c r="F104" s="10">
        <f t="shared" si="5"/>
        <v>0</v>
      </c>
    </row>
    <row r="105" spans="1:6" ht="13.8" thickBot="1" x14ac:dyDescent="0.35">
      <c r="A105" s="9" t="s">
        <v>233</v>
      </c>
      <c r="B105" s="8" t="s">
        <v>232</v>
      </c>
      <c r="C105" s="11"/>
      <c r="D105" s="11"/>
      <c r="E105" s="36"/>
      <c r="F105" s="10">
        <f t="shared" si="5"/>
        <v>0</v>
      </c>
    </row>
    <row r="106" spans="1:6" ht="26.4" x14ac:dyDescent="0.3">
      <c r="A106" s="6" t="s">
        <v>231</v>
      </c>
      <c r="B106" s="25" t="s">
        <v>230</v>
      </c>
      <c r="C106" s="24"/>
      <c r="D106" s="28" t="s">
        <v>7</v>
      </c>
      <c r="E106" s="20">
        <v>4538</v>
      </c>
      <c r="F106" s="10">
        <f t="shared" si="5"/>
        <v>0</v>
      </c>
    </row>
    <row r="107" spans="1:6" ht="26.4" x14ac:dyDescent="0.3">
      <c r="A107" s="6" t="s">
        <v>229</v>
      </c>
      <c r="B107" s="25" t="s">
        <v>228</v>
      </c>
      <c r="C107" s="24"/>
      <c r="D107" s="28" t="s">
        <v>7</v>
      </c>
      <c r="E107" s="20">
        <v>7454</v>
      </c>
      <c r="F107" s="10">
        <f t="shared" si="5"/>
        <v>0</v>
      </c>
    </row>
    <row r="108" spans="1:6" ht="13.8" thickBot="1" x14ac:dyDescent="0.35">
      <c r="A108" s="9" t="s">
        <v>227</v>
      </c>
      <c r="B108" s="8" t="s">
        <v>226</v>
      </c>
      <c r="C108" s="11"/>
      <c r="D108" s="11"/>
      <c r="E108" s="36"/>
      <c r="F108" s="11"/>
    </row>
    <row r="109" spans="1:6" x14ac:dyDescent="0.3">
      <c r="A109" s="6" t="s">
        <v>225</v>
      </c>
      <c r="B109" s="33" t="s">
        <v>224</v>
      </c>
      <c r="C109" s="32"/>
      <c r="D109" s="28" t="s">
        <v>7</v>
      </c>
      <c r="E109" s="20">
        <v>1924</v>
      </c>
      <c r="F109" s="10">
        <f t="shared" ref="F109:F128" si="6">C109*E109</f>
        <v>0</v>
      </c>
    </row>
    <row r="110" spans="1:6" ht="26.4" x14ac:dyDescent="0.3">
      <c r="A110" s="6" t="s">
        <v>223</v>
      </c>
      <c r="B110" s="33" t="s">
        <v>222</v>
      </c>
      <c r="C110" s="32"/>
      <c r="D110" s="28" t="s">
        <v>7</v>
      </c>
      <c r="E110" s="20">
        <v>4926</v>
      </c>
      <c r="F110" s="10">
        <f t="shared" si="6"/>
        <v>0</v>
      </c>
    </row>
    <row r="111" spans="1:6" x14ac:dyDescent="0.3">
      <c r="A111" s="23" t="s">
        <v>221</v>
      </c>
      <c r="B111" s="34" t="s">
        <v>220</v>
      </c>
      <c r="C111" s="32"/>
      <c r="D111" s="28" t="s">
        <v>7</v>
      </c>
      <c r="E111" s="20">
        <v>3072</v>
      </c>
      <c r="F111" s="10">
        <f t="shared" si="6"/>
        <v>0</v>
      </c>
    </row>
    <row r="112" spans="1:6" ht="26.4" x14ac:dyDescent="0.3">
      <c r="A112" s="6" t="s">
        <v>219</v>
      </c>
      <c r="B112" s="25" t="s">
        <v>218</v>
      </c>
      <c r="C112" s="24"/>
      <c r="D112" s="28" t="s">
        <v>18</v>
      </c>
      <c r="E112" s="20">
        <v>509</v>
      </c>
      <c r="F112" s="10">
        <f t="shared" si="6"/>
        <v>0</v>
      </c>
    </row>
    <row r="113" spans="1:6" s="44" customFormat="1" ht="26.4" x14ac:dyDescent="0.3">
      <c r="A113" s="6" t="s">
        <v>217</v>
      </c>
      <c r="B113" s="25" t="s">
        <v>216</v>
      </c>
      <c r="C113" s="24"/>
      <c r="D113" s="28" t="s">
        <v>18</v>
      </c>
      <c r="E113" s="20">
        <v>880</v>
      </c>
      <c r="F113" s="10">
        <f t="shared" si="6"/>
        <v>0</v>
      </c>
    </row>
    <row r="114" spans="1:6" s="44" customFormat="1" ht="26.4" x14ac:dyDescent="0.3">
      <c r="A114" s="6" t="s">
        <v>215</v>
      </c>
      <c r="B114" s="25" t="s">
        <v>214</v>
      </c>
      <c r="C114" s="24"/>
      <c r="D114" s="28" t="s">
        <v>7</v>
      </c>
      <c r="E114" s="20">
        <v>780</v>
      </c>
      <c r="F114" s="10">
        <f t="shared" si="6"/>
        <v>0</v>
      </c>
    </row>
    <row r="115" spans="1:6" ht="26.4" x14ac:dyDescent="0.3">
      <c r="A115" s="6" t="s">
        <v>213</v>
      </c>
      <c r="B115" s="25" t="s">
        <v>212</v>
      </c>
      <c r="C115" s="24"/>
      <c r="D115" s="28" t="s">
        <v>7</v>
      </c>
      <c r="E115" s="20">
        <v>1758</v>
      </c>
      <c r="F115" s="10">
        <f t="shared" si="6"/>
        <v>0</v>
      </c>
    </row>
    <row r="116" spans="1:6" ht="26.4" x14ac:dyDescent="0.3">
      <c r="A116" s="6" t="s">
        <v>211</v>
      </c>
      <c r="B116" s="25" t="s">
        <v>210</v>
      </c>
      <c r="C116" s="32"/>
      <c r="D116" s="28" t="s">
        <v>0</v>
      </c>
      <c r="E116" s="20">
        <v>349</v>
      </c>
      <c r="F116" s="10">
        <f t="shared" si="6"/>
        <v>0</v>
      </c>
    </row>
    <row r="117" spans="1:6" x14ac:dyDescent="0.3">
      <c r="A117" s="6" t="s">
        <v>209</v>
      </c>
      <c r="B117" s="25" t="s">
        <v>208</v>
      </c>
      <c r="C117" s="24"/>
      <c r="D117" s="28" t="s">
        <v>7</v>
      </c>
      <c r="E117" s="20">
        <v>1286</v>
      </c>
      <c r="F117" s="10">
        <f t="shared" si="6"/>
        <v>0</v>
      </c>
    </row>
    <row r="118" spans="1:6" x14ac:dyDescent="0.3">
      <c r="A118" s="6" t="s">
        <v>207</v>
      </c>
      <c r="B118" s="25" t="s">
        <v>206</v>
      </c>
      <c r="C118" s="24"/>
      <c r="D118" s="28" t="s">
        <v>7</v>
      </c>
      <c r="E118" s="20">
        <v>1756</v>
      </c>
      <c r="F118" s="10">
        <f t="shared" si="6"/>
        <v>0</v>
      </c>
    </row>
    <row r="119" spans="1:6" x14ac:dyDescent="0.3">
      <c r="A119" s="6" t="s">
        <v>205</v>
      </c>
      <c r="B119" s="25" t="s">
        <v>204</v>
      </c>
      <c r="C119" s="24"/>
      <c r="D119" s="28" t="s">
        <v>7</v>
      </c>
      <c r="E119" s="20">
        <v>485</v>
      </c>
      <c r="F119" s="10">
        <f t="shared" si="6"/>
        <v>0</v>
      </c>
    </row>
    <row r="120" spans="1:6" x14ac:dyDescent="0.3">
      <c r="A120" s="6" t="s">
        <v>203</v>
      </c>
      <c r="B120" s="25" t="s">
        <v>202</v>
      </c>
      <c r="C120" s="24"/>
      <c r="D120" s="28" t="s">
        <v>0</v>
      </c>
      <c r="E120" s="20">
        <v>15</v>
      </c>
      <c r="F120" s="10">
        <f t="shared" si="6"/>
        <v>0</v>
      </c>
    </row>
    <row r="121" spans="1:6" x14ac:dyDescent="0.3">
      <c r="A121" s="6" t="s">
        <v>201</v>
      </c>
      <c r="B121" s="25" t="s">
        <v>200</v>
      </c>
      <c r="C121" s="24"/>
      <c r="D121" s="28" t="s">
        <v>18</v>
      </c>
      <c r="E121" s="20">
        <v>1199</v>
      </c>
      <c r="F121" s="10">
        <f t="shared" si="6"/>
        <v>0</v>
      </c>
    </row>
    <row r="122" spans="1:6" ht="26.4" x14ac:dyDescent="0.3">
      <c r="A122" s="6" t="s">
        <v>198</v>
      </c>
      <c r="B122" s="25" t="s">
        <v>199</v>
      </c>
      <c r="C122" s="24"/>
      <c r="D122" s="28" t="s">
        <v>0</v>
      </c>
      <c r="E122" s="20">
        <v>755</v>
      </c>
      <c r="F122" s="10">
        <f t="shared" si="6"/>
        <v>0</v>
      </c>
    </row>
    <row r="123" spans="1:6" ht="26.4" x14ac:dyDescent="0.3">
      <c r="A123" s="6" t="s">
        <v>198</v>
      </c>
      <c r="B123" s="25" t="s">
        <v>197</v>
      </c>
      <c r="C123" s="24"/>
      <c r="D123" s="28" t="s">
        <v>0</v>
      </c>
      <c r="E123" s="20">
        <v>872</v>
      </c>
      <c r="F123" s="10">
        <f t="shared" si="6"/>
        <v>0</v>
      </c>
    </row>
    <row r="124" spans="1:6" ht="26.4" x14ac:dyDescent="0.3">
      <c r="A124" s="6" t="s">
        <v>196</v>
      </c>
      <c r="B124" s="25" t="s">
        <v>195</v>
      </c>
      <c r="C124" s="24"/>
      <c r="D124" s="28" t="s">
        <v>0</v>
      </c>
      <c r="E124" s="20">
        <v>3570</v>
      </c>
      <c r="F124" s="10">
        <f t="shared" si="6"/>
        <v>0</v>
      </c>
    </row>
    <row r="125" spans="1:6" x14ac:dyDescent="0.3">
      <c r="A125" s="5" t="s">
        <v>194</v>
      </c>
      <c r="B125" s="25" t="s">
        <v>190</v>
      </c>
      <c r="C125" s="24"/>
      <c r="D125" s="28" t="s">
        <v>0</v>
      </c>
      <c r="E125" s="20">
        <v>25</v>
      </c>
      <c r="F125" s="10">
        <f t="shared" si="6"/>
        <v>0</v>
      </c>
    </row>
    <row r="126" spans="1:6" x14ac:dyDescent="0.3">
      <c r="A126" s="5" t="s">
        <v>193</v>
      </c>
      <c r="B126" s="25" t="s">
        <v>190</v>
      </c>
      <c r="C126" s="24"/>
      <c r="D126" s="28" t="s">
        <v>0</v>
      </c>
      <c r="E126" s="20">
        <v>100</v>
      </c>
      <c r="F126" s="10">
        <f t="shared" si="6"/>
        <v>0</v>
      </c>
    </row>
    <row r="127" spans="1:6" x14ac:dyDescent="0.3">
      <c r="A127" s="5" t="s">
        <v>192</v>
      </c>
      <c r="B127" s="25" t="s">
        <v>190</v>
      </c>
      <c r="C127" s="24"/>
      <c r="D127" s="28" t="s">
        <v>0</v>
      </c>
      <c r="E127" s="20">
        <v>500</v>
      </c>
      <c r="F127" s="10">
        <f t="shared" si="6"/>
        <v>0</v>
      </c>
    </row>
    <row r="128" spans="1:6" x14ac:dyDescent="0.3">
      <c r="A128" s="5" t="s">
        <v>191</v>
      </c>
      <c r="B128" s="25" t="s">
        <v>190</v>
      </c>
      <c r="C128" s="24"/>
      <c r="D128" s="28" t="s">
        <v>0</v>
      </c>
      <c r="E128" s="20">
        <v>1000</v>
      </c>
      <c r="F128" s="10">
        <f t="shared" si="6"/>
        <v>0</v>
      </c>
    </row>
    <row r="129" spans="1:241" ht="13.8" thickBot="1" x14ac:dyDescent="0.35">
      <c r="A129" s="9" t="s">
        <v>189</v>
      </c>
      <c r="B129" s="8" t="s">
        <v>188</v>
      </c>
      <c r="C129" s="11"/>
      <c r="D129" s="11"/>
      <c r="E129" s="36"/>
      <c r="F129" s="11"/>
    </row>
    <row r="130" spans="1:241" x14ac:dyDescent="0.3">
      <c r="A130" s="6" t="s">
        <v>187</v>
      </c>
      <c r="B130" s="33" t="s">
        <v>186</v>
      </c>
      <c r="C130" s="32"/>
      <c r="D130" s="28" t="s">
        <v>7</v>
      </c>
      <c r="E130" s="20">
        <v>400</v>
      </c>
      <c r="F130" s="10">
        <f t="shared" ref="F130:F135" si="7">C130*E130</f>
        <v>0</v>
      </c>
    </row>
    <row r="131" spans="1:241" ht="26.4" x14ac:dyDescent="0.3">
      <c r="A131" s="6" t="s">
        <v>184</v>
      </c>
      <c r="B131" s="25" t="s">
        <v>185</v>
      </c>
      <c r="C131" s="24"/>
      <c r="D131" s="39" t="s">
        <v>7</v>
      </c>
      <c r="E131" s="20">
        <v>1047</v>
      </c>
      <c r="F131" s="10">
        <f t="shared" si="7"/>
        <v>0</v>
      </c>
    </row>
    <row r="132" spans="1:241" ht="26.4" x14ac:dyDescent="0.3">
      <c r="A132" s="6" t="s">
        <v>184</v>
      </c>
      <c r="B132" s="25" t="s">
        <v>183</v>
      </c>
      <c r="C132" s="24"/>
      <c r="D132" s="39" t="s">
        <v>0</v>
      </c>
      <c r="E132" s="20">
        <v>142</v>
      </c>
      <c r="F132" s="10">
        <f t="shared" si="7"/>
        <v>0</v>
      </c>
    </row>
    <row r="133" spans="1:241" x14ac:dyDescent="0.3">
      <c r="A133" s="6" t="s">
        <v>182</v>
      </c>
      <c r="B133" s="25" t="s">
        <v>181</v>
      </c>
      <c r="C133" s="24"/>
      <c r="D133" s="39" t="s">
        <v>7</v>
      </c>
      <c r="E133" s="20">
        <v>413</v>
      </c>
      <c r="F133" s="10">
        <f t="shared" si="7"/>
        <v>0</v>
      </c>
    </row>
    <row r="134" spans="1:241" x14ac:dyDescent="0.3">
      <c r="A134" s="6" t="s">
        <v>180</v>
      </c>
      <c r="B134" s="25" t="s">
        <v>179</v>
      </c>
      <c r="C134" s="24"/>
      <c r="D134" s="39" t="s">
        <v>7</v>
      </c>
      <c r="E134" s="20">
        <v>1797</v>
      </c>
      <c r="F134" s="10">
        <f t="shared" si="7"/>
        <v>0</v>
      </c>
    </row>
    <row r="135" spans="1:241" x14ac:dyDescent="0.3">
      <c r="A135" s="5" t="s">
        <v>178</v>
      </c>
      <c r="B135" s="25" t="s">
        <v>177</v>
      </c>
      <c r="C135" s="24"/>
      <c r="D135" s="39" t="s">
        <v>0</v>
      </c>
      <c r="E135" s="20">
        <v>5844</v>
      </c>
      <c r="F135" s="10">
        <f t="shared" si="7"/>
        <v>0</v>
      </c>
    </row>
    <row r="136" spans="1:241" ht="13.8" thickBot="1" x14ac:dyDescent="0.35">
      <c r="A136" s="9" t="s">
        <v>176</v>
      </c>
      <c r="B136" s="8" t="s">
        <v>175</v>
      </c>
      <c r="C136" s="11"/>
      <c r="D136" s="11"/>
      <c r="E136" s="36"/>
      <c r="F136" s="11"/>
    </row>
    <row r="137" spans="1:241" x14ac:dyDescent="0.3">
      <c r="A137" s="5" t="s">
        <v>174</v>
      </c>
      <c r="B137" s="25" t="s">
        <v>173</v>
      </c>
      <c r="C137" s="24"/>
      <c r="D137" s="39" t="s">
        <v>7</v>
      </c>
      <c r="E137" s="20">
        <v>4901</v>
      </c>
      <c r="F137" s="10">
        <f>C137*E137</f>
        <v>0</v>
      </c>
    </row>
    <row r="138" spans="1:241" x14ac:dyDescent="0.3">
      <c r="A138" s="5" t="s">
        <v>172</v>
      </c>
      <c r="B138" s="25" t="s">
        <v>171</v>
      </c>
      <c r="C138" s="24"/>
      <c r="D138" s="39" t="s">
        <v>7</v>
      </c>
      <c r="E138" s="20">
        <v>9235</v>
      </c>
      <c r="F138" s="10">
        <f>C138*E138</f>
        <v>0</v>
      </c>
    </row>
    <row r="139" spans="1:241" ht="26.4" x14ac:dyDescent="0.3">
      <c r="A139" s="5" t="s">
        <v>170</v>
      </c>
      <c r="B139" s="25" t="s">
        <v>169</v>
      </c>
      <c r="C139" s="24"/>
      <c r="D139" s="39" t="s">
        <v>0</v>
      </c>
      <c r="E139" s="20">
        <v>229</v>
      </c>
      <c r="F139" s="10">
        <f>C139*E139</f>
        <v>0</v>
      </c>
    </row>
    <row r="140" spans="1:241" x14ac:dyDescent="0.3">
      <c r="A140" s="5" t="s">
        <v>168</v>
      </c>
      <c r="B140" s="25" t="s">
        <v>167</v>
      </c>
      <c r="C140" s="24"/>
      <c r="D140" s="39" t="s">
        <v>7</v>
      </c>
      <c r="E140" s="20">
        <v>874</v>
      </c>
      <c r="F140" s="10">
        <f>C140*E140</f>
        <v>0</v>
      </c>
    </row>
    <row r="141" spans="1:241" ht="13.8" thickBot="1" x14ac:dyDescent="0.35">
      <c r="A141" s="9" t="s">
        <v>166</v>
      </c>
      <c r="B141" s="8" t="s">
        <v>165</v>
      </c>
      <c r="C141" s="8"/>
      <c r="D141" s="8"/>
      <c r="E141" s="38"/>
      <c r="F141" s="8"/>
    </row>
    <row r="142" spans="1:241" x14ac:dyDescent="0.3">
      <c r="A142" s="6" t="s">
        <v>164</v>
      </c>
      <c r="B142" s="33" t="s">
        <v>163</v>
      </c>
      <c r="C142" s="32"/>
      <c r="D142" s="28" t="s">
        <v>0</v>
      </c>
      <c r="E142" s="20">
        <v>908</v>
      </c>
      <c r="F142" s="10">
        <f t="shared" ref="F142:F148" si="8">C142*E142</f>
        <v>0</v>
      </c>
    </row>
    <row r="143" spans="1:241" s="30" customFormat="1" x14ac:dyDescent="0.3">
      <c r="A143" s="6" t="s">
        <v>162</v>
      </c>
      <c r="B143" s="25" t="s">
        <v>161</v>
      </c>
      <c r="C143" s="32"/>
      <c r="D143" s="28" t="s">
        <v>0</v>
      </c>
      <c r="E143" s="20">
        <v>3890</v>
      </c>
      <c r="F143" s="10">
        <f t="shared" si="8"/>
        <v>0</v>
      </c>
      <c r="G143" s="1"/>
      <c r="H143" s="1"/>
      <c r="I143" s="1"/>
      <c r="J143" s="1"/>
      <c r="K143" s="1"/>
      <c r="L143" s="1"/>
      <c r="M143" s="1"/>
      <c r="N143" s="1"/>
      <c r="O143" s="1"/>
      <c r="P143" s="1"/>
      <c r="Q143" s="1"/>
      <c r="R143" s="1"/>
      <c r="S143" s="1"/>
      <c r="T143" s="1"/>
      <c r="U143" s="1"/>
      <c r="V143" s="1"/>
      <c r="W143" s="1"/>
      <c r="X143" s="1"/>
      <c r="Y143" s="1"/>
      <c r="Z143" s="1"/>
      <c r="AA143" s="1"/>
      <c r="AB143" s="1"/>
      <c r="AC143" s="1"/>
      <c r="AD143" s="1"/>
      <c r="AE143" s="1"/>
      <c r="AF143" s="1"/>
      <c r="AG143" s="1"/>
      <c r="AH143" s="1"/>
      <c r="AI143" s="1"/>
      <c r="AJ143" s="1"/>
      <c r="AK143" s="1"/>
      <c r="AL143" s="1"/>
      <c r="AM143" s="1"/>
      <c r="AN143" s="1"/>
      <c r="AO143" s="1"/>
      <c r="AP143" s="1"/>
      <c r="AQ143" s="1"/>
      <c r="AR143" s="1"/>
      <c r="AS143" s="1"/>
      <c r="AT143" s="1"/>
      <c r="AU143" s="1"/>
      <c r="AV143" s="1"/>
      <c r="AW143" s="1"/>
      <c r="AX143" s="1"/>
      <c r="AY143" s="1"/>
      <c r="AZ143" s="1"/>
      <c r="BA143" s="1"/>
      <c r="BB143" s="1"/>
      <c r="BC143" s="1"/>
      <c r="BD143" s="1"/>
      <c r="BE143" s="1"/>
      <c r="BF143" s="1"/>
      <c r="BG143" s="1"/>
      <c r="BH143" s="1"/>
      <c r="BI143" s="1"/>
      <c r="BJ143" s="1"/>
      <c r="BK143" s="1"/>
      <c r="BL143" s="1"/>
      <c r="BM143" s="1"/>
      <c r="BN143" s="1"/>
      <c r="BO143" s="1"/>
      <c r="BP143" s="1"/>
      <c r="BQ143" s="1"/>
      <c r="BR143" s="1"/>
      <c r="BS143" s="1"/>
      <c r="BT143" s="1"/>
      <c r="BU143" s="1"/>
      <c r="BV143" s="1"/>
      <c r="BW143" s="1"/>
      <c r="BX143" s="1"/>
      <c r="BY143" s="1"/>
      <c r="BZ143" s="1"/>
      <c r="CA143" s="1"/>
      <c r="CB143" s="1"/>
      <c r="CC143" s="1"/>
      <c r="CD143" s="1"/>
      <c r="CE143" s="1"/>
      <c r="CF143" s="1"/>
      <c r="CG143" s="1"/>
      <c r="CH143" s="1"/>
      <c r="CI143" s="1"/>
      <c r="CJ143" s="1"/>
      <c r="CK143" s="1"/>
      <c r="CL143" s="1"/>
      <c r="CM143" s="1"/>
      <c r="CN143" s="1"/>
      <c r="CO143" s="1"/>
      <c r="CP143" s="1"/>
      <c r="CQ143" s="1"/>
      <c r="CR143" s="1"/>
      <c r="CS143" s="1"/>
      <c r="CT143" s="1"/>
      <c r="CU143" s="1"/>
      <c r="CV143" s="1"/>
      <c r="CW143" s="1"/>
      <c r="CX143" s="1"/>
      <c r="CY143" s="1"/>
      <c r="CZ143" s="1"/>
      <c r="DA143" s="1"/>
      <c r="DB143" s="1"/>
      <c r="DC143" s="1"/>
      <c r="DD143" s="1"/>
      <c r="DE143" s="1"/>
      <c r="DF143" s="1"/>
      <c r="DG143" s="1"/>
      <c r="DH143" s="1"/>
      <c r="DI143" s="1"/>
      <c r="DJ143" s="1"/>
      <c r="DK143" s="1"/>
      <c r="DL143" s="1"/>
      <c r="DM143" s="1"/>
      <c r="DN143" s="1"/>
      <c r="DO143" s="1"/>
      <c r="DP143" s="1"/>
      <c r="DQ143" s="1"/>
      <c r="DR143" s="1"/>
      <c r="DS143" s="1"/>
      <c r="DT143" s="1"/>
      <c r="DU143" s="1"/>
      <c r="DV143" s="1"/>
      <c r="DW143" s="1"/>
      <c r="DX143" s="1"/>
      <c r="DY143" s="1"/>
      <c r="DZ143" s="1"/>
      <c r="EA143" s="1"/>
      <c r="EB143" s="1"/>
      <c r="EC143" s="1"/>
      <c r="ED143" s="1"/>
      <c r="EE143" s="1"/>
      <c r="EF143" s="1"/>
      <c r="EG143" s="1"/>
      <c r="EH143" s="1"/>
      <c r="EI143" s="1"/>
      <c r="EJ143" s="1"/>
      <c r="EK143" s="1"/>
      <c r="EL143" s="1"/>
      <c r="EM143" s="1"/>
      <c r="EN143" s="1"/>
      <c r="EO143" s="1"/>
      <c r="EP143" s="1"/>
      <c r="EQ143" s="1"/>
      <c r="ER143" s="1"/>
      <c r="ES143" s="1"/>
      <c r="ET143" s="1"/>
      <c r="EU143" s="1"/>
      <c r="EV143" s="1"/>
      <c r="EW143" s="1"/>
      <c r="EX143" s="1"/>
      <c r="EY143" s="1"/>
      <c r="EZ143" s="1"/>
      <c r="FA143" s="1"/>
      <c r="FB143" s="1"/>
      <c r="FC143" s="1"/>
      <c r="FD143" s="1"/>
      <c r="FE143" s="1"/>
      <c r="FF143" s="1"/>
      <c r="FG143" s="1"/>
      <c r="FH143" s="1"/>
      <c r="FI143" s="1"/>
      <c r="FJ143" s="1"/>
      <c r="FK143" s="1"/>
      <c r="FL143" s="1"/>
      <c r="FM143" s="1"/>
      <c r="FN143" s="1"/>
      <c r="FO143" s="1"/>
      <c r="FP143" s="1"/>
      <c r="FQ143" s="1"/>
      <c r="FR143" s="1"/>
      <c r="FS143" s="1"/>
      <c r="FT143" s="1"/>
      <c r="FU143" s="1"/>
      <c r="FV143" s="1"/>
      <c r="FW143" s="1"/>
      <c r="FX143" s="1"/>
      <c r="FY143" s="1"/>
      <c r="FZ143" s="1"/>
      <c r="GA143" s="1"/>
      <c r="GB143" s="1"/>
      <c r="GC143" s="1"/>
      <c r="GD143" s="1"/>
      <c r="GE143" s="1"/>
      <c r="GF143" s="1"/>
      <c r="GG143" s="1"/>
      <c r="GH143" s="1"/>
      <c r="GI143" s="1"/>
      <c r="GJ143" s="1"/>
      <c r="GK143" s="1"/>
      <c r="GL143" s="1"/>
      <c r="GM143" s="1"/>
      <c r="GN143" s="1"/>
      <c r="GO143" s="1"/>
      <c r="GP143" s="1"/>
      <c r="GQ143" s="1"/>
      <c r="GR143" s="1"/>
      <c r="GS143" s="1"/>
      <c r="GT143" s="1"/>
      <c r="GU143" s="1"/>
      <c r="GV143" s="1"/>
      <c r="GW143" s="1"/>
      <c r="GX143" s="1"/>
      <c r="GY143" s="1"/>
      <c r="GZ143" s="1"/>
      <c r="HA143" s="1"/>
      <c r="HB143" s="1"/>
      <c r="HC143" s="1"/>
      <c r="HD143" s="1"/>
      <c r="HE143" s="1"/>
      <c r="HF143" s="1"/>
      <c r="HG143" s="1"/>
      <c r="HH143" s="1"/>
      <c r="HI143" s="1"/>
      <c r="HJ143" s="1"/>
      <c r="HK143" s="1"/>
      <c r="HL143" s="1"/>
      <c r="HM143" s="1"/>
      <c r="HN143" s="1"/>
      <c r="HO143" s="1"/>
      <c r="HP143" s="1"/>
      <c r="HQ143" s="1"/>
      <c r="HR143" s="1"/>
      <c r="HS143" s="1"/>
      <c r="HT143" s="1"/>
      <c r="HU143" s="1"/>
      <c r="HV143" s="1"/>
      <c r="HW143" s="1"/>
      <c r="HX143" s="1"/>
      <c r="HY143" s="1"/>
      <c r="HZ143" s="1"/>
      <c r="IA143" s="1"/>
      <c r="IB143" s="1"/>
      <c r="IC143" s="1"/>
      <c r="ID143" s="1"/>
      <c r="IE143" s="1"/>
      <c r="IF143" s="1"/>
      <c r="IG143" s="1"/>
    </row>
    <row r="144" spans="1:241" s="30" customFormat="1" x14ac:dyDescent="0.3">
      <c r="A144" s="6" t="s">
        <v>160</v>
      </c>
      <c r="B144" s="25" t="s">
        <v>159</v>
      </c>
      <c r="C144" s="32"/>
      <c r="D144" s="28" t="s">
        <v>0</v>
      </c>
      <c r="E144" s="20">
        <v>4517</v>
      </c>
      <c r="F144" s="10">
        <f t="shared" si="8"/>
        <v>0</v>
      </c>
      <c r="G144" s="1"/>
      <c r="H144" s="1"/>
      <c r="I144" s="1"/>
      <c r="J144" s="1"/>
      <c r="K144" s="1"/>
      <c r="L144" s="1"/>
      <c r="M144" s="1"/>
      <c r="N144" s="1"/>
      <c r="O144" s="1"/>
      <c r="P144" s="1"/>
      <c r="Q144" s="1"/>
      <c r="R144" s="1"/>
      <c r="S144" s="1"/>
      <c r="T144" s="1"/>
      <c r="U144" s="1"/>
      <c r="V144" s="1"/>
      <c r="W144" s="1"/>
      <c r="X144" s="1"/>
      <c r="Y144" s="1"/>
      <c r="Z144" s="1"/>
      <c r="AA144" s="1"/>
      <c r="AB144" s="1"/>
      <c r="AC144" s="1"/>
      <c r="AD144" s="1"/>
      <c r="AE144" s="1"/>
      <c r="AF144" s="1"/>
      <c r="AG144" s="1"/>
      <c r="AH144" s="1"/>
      <c r="AI144" s="1"/>
      <c r="AJ144" s="1"/>
      <c r="AK144" s="1"/>
      <c r="AL144" s="1"/>
      <c r="AM144" s="1"/>
      <c r="AN144" s="1"/>
      <c r="AO144" s="1"/>
      <c r="AP144" s="1"/>
      <c r="AQ144" s="1"/>
      <c r="AR144" s="1"/>
      <c r="AS144" s="1"/>
      <c r="AT144" s="1"/>
      <c r="AU144" s="1"/>
      <c r="AV144" s="1"/>
      <c r="AW144" s="1"/>
      <c r="AX144" s="1"/>
      <c r="AY144" s="1"/>
      <c r="AZ144" s="1"/>
      <c r="BA144" s="1"/>
      <c r="BB144" s="1"/>
      <c r="BC144" s="1"/>
      <c r="BD144" s="1"/>
      <c r="BE144" s="1"/>
      <c r="BF144" s="1"/>
      <c r="BG144" s="1"/>
      <c r="BH144" s="1"/>
      <c r="BI144" s="1"/>
      <c r="BJ144" s="1"/>
      <c r="BK144" s="1"/>
      <c r="BL144" s="1"/>
      <c r="BM144" s="1"/>
      <c r="BN144" s="1"/>
      <c r="BO144" s="1"/>
      <c r="BP144" s="1"/>
      <c r="BQ144" s="1"/>
      <c r="BR144" s="1"/>
      <c r="BS144" s="1"/>
      <c r="BT144" s="1"/>
      <c r="BU144" s="1"/>
      <c r="BV144" s="1"/>
      <c r="BW144" s="1"/>
      <c r="BX144" s="1"/>
      <c r="BY144" s="1"/>
      <c r="BZ144" s="1"/>
      <c r="CA144" s="1"/>
      <c r="CB144" s="1"/>
      <c r="CC144" s="1"/>
      <c r="CD144" s="1"/>
      <c r="CE144" s="1"/>
      <c r="CF144" s="1"/>
      <c r="CG144" s="1"/>
      <c r="CH144" s="1"/>
      <c r="CI144" s="1"/>
      <c r="CJ144" s="1"/>
      <c r="CK144" s="1"/>
      <c r="CL144" s="1"/>
      <c r="CM144" s="1"/>
      <c r="CN144" s="1"/>
      <c r="CO144" s="1"/>
      <c r="CP144" s="1"/>
      <c r="CQ144" s="1"/>
      <c r="CR144" s="1"/>
      <c r="CS144" s="1"/>
      <c r="CT144" s="1"/>
      <c r="CU144" s="1"/>
      <c r="CV144" s="1"/>
      <c r="CW144" s="1"/>
      <c r="CX144" s="1"/>
      <c r="CY144" s="1"/>
      <c r="CZ144" s="1"/>
      <c r="DA144" s="1"/>
      <c r="DB144" s="1"/>
      <c r="DC144" s="1"/>
      <c r="DD144" s="1"/>
      <c r="DE144" s="1"/>
      <c r="DF144" s="1"/>
      <c r="DG144" s="1"/>
      <c r="DH144" s="1"/>
      <c r="DI144" s="1"/>
      <c r="DJ144" s="1"/>
      <c r="DK144" s="1"/>
      <c r="DL144" s="1"/>
      <c r="DM144" s="1"/>
      <c r="DN144" s="1"/>
      <c r="DO144" s="1"/>
      <c r="DP144" s="1"/>
      <c r="DQ144" s="1"/>
      <c r="DR144" s="1"/>
      <c r="DS144" s="1"/>
      <c r="DT144" s="1"/>
      <c r="DU144" s="1"/>
      <c r="DV144" s="1"/>
      <c r="DW144" s="1"/>
      <c r="DX144" s="1"/>
      <c r="DY144" s="1"/>
      <c r="DZ144" s="1"/>
      <c r="EA144" s="1"/>
      <c r="EB144" s="1"/>
      <c r="EC144" s="1"/>
      <c r="ED144" s="1"/>
      <c r="EE144" s="1"/>
      <c r="EF144" s="1"/>
      <c r="EG144" s="1"/>
      <c r="EH144" s="1"/>
      <c r="EI144" s="1"/>
      <c r="EJ144" s="1"/>
      <c r="EK144" s="1"/>
      <c r="EL144" s="1"/>
      <c r="EM144" s="1"/>
      <c r="EN144" s="1"/>
      <c r="EO144" s="1"/>
      <c r="EP144" s="1"/>
      <c r="EQ144" s="1"/>
      <c r="ER144" s="1"/>
      <c r="ES144" s="1"/>
      <c r="ET144" s="1"/>
      <c r="EU144" s="1"/>
      <c r="EV144" s="1"/>
      <c r="EW144" s="1"/>
      <c r="EX144" s="1"/>
      <c r="EY144" s="1"/>
      <c r="EZ144" s="1"/>
      <c r="FA144" s="1"/>
      <c r="FB144" s="1"/>
      <c r="FC144" s="1"/>
      <c r="FD144" s="1"/>
      <c r="FE144" s="1"/>
      <c r="FF144" s="1"/>
      <c r="FG144" s="1"/>
      <c r="FH144" s="1"/>
      <c r="FI144" s="1"/>
      <c r="FJ144" s="1"/>
      <c r="FK144" s="1"/>
      <c r="FL144" s="1"/>
      <c r="FM144" s="1"/>
      <c r="FN144" s="1"/>
      <c r="FO144" s="1"/>
      <c r="FP144" s="1"/>
      <c r="FQ144" s="1"/>
      <c r="FR144" s="1"/>
      <c r="FS144" s="1"/>
      <c r="FT144" s="1"/>
      <c r="FU144" s="1"/>
      <c r="FV144" s="1"/>
      <c r="FW144" s="1"/>
      <c r="FX144" s="1"/>
      <c r="FY144" s="1"/>
      <c r="FZ144" s="1"/>
      <c r="GA144" s="1"/>
      <c r="GB144" s="1"/>
      <c r="GC144" s="1"/>
      <c r="GD144" s="1"/>
      <c r="GE144" s="1"/>
      <c r="GF144" s="1"/>
      <c r="GG144" s="1"/>
      <c r="GH144" s="1"/>
      <c r="GI144" s="1"/>
      <c r="GJ144" s="1"/>
      <c r="GK144" s="1"/>
      <c r="GL144" s="1"/>
      <c r="GM144" s="1"/>
      <c r="GN144" s="1"/>
      <c r="GO144" s="1"/>
      <c r="GP144" s="1"/>
      <c r="GQ144" s="1"/>
      <c r="GR144" s="1"/>
      <c r="GS144" s="1"/>
      <c r="GT144" s="1"/>
      <c r="GU144" s="1"/>
      <c r="GV144" s="1"/>
      <c r="GW144" s="1"/>
      <c r="GX144" s="1"/>
      <c r="GY144" s="1"/>
      <c r="GZ144" s="1"/>
      <c r="HA144" s="1"/>
      <c r="HB144" s="1"/>
      <c r="HC144" s="1"/>
      <c r="HD144" s="1"/>
      <c r="HE144" s="1"/>
      <c r="HF144" s="1"/>
      <c r="HG144" s="1"/>
      <c r="HH144" s="1"/>
      <c r="HI144" s="1"/>
      <c r="HJ144" s="1"/>
      <c r="HK144" s="1"/>
      <c r="HL144" s="1"/>
      <c r="HM144" s="1"/>
      <c r="HN144" s="1"/>
      <c r="HO144" s="1"/>
      <c r="HP144" s="1"/>
      <c r="HQ144" s="1"/>
      <c r="HR144" s="1"/>
      <c r="HS144" s="1"/>
      <c r="HT144" s="1"/>
      <c r="HU144" s="1"/>
      <c r="HV144" s="1"/>
      <c r="HW144" s="1"/>
      <c r="HX144" s="1"/>
      <c r="HY144" s="1"/>
      <c r="HZ144" s="1"/>
      <c r="IA144" s="1"/>
      <c r="IB144" s="1"/>
      <c r="IC144" s="1"/>
      <c r="ID144" s="1"/>
      <c r="IE144" s="1"/>
      <c r="IF144" s="1"/>
      <c r="IG144" s="1"/>
    </row>
    <row r="145" spans="1:241" s="30" customFormat="1" x14ac:dyDescent="0.3">
      <c r="A145" s="6" t="s">
        <v>158</v>
      </c>
      <c r="B145" s="25" t="s">
        <v>157</v>
      </c>
      <c r="C145" s="24"/>
      <c r="D145" s="28" t="s">
        <v>0</v>
      </c>
      <c r="E145" s="20">
        <v>4338</v>
      </c>
      <c r="F145" s="10">
        <f t="shared" si="8"/>
        <v>0</v>
      </c>
      <c r="G145" s="1"/>
      <c r="H145" s="1"/>
      <c r="I145" s="1"/>
      <c r="J145" s="1"/>
      <c r="K145" s="1"/>
      <c r="L145" s="1"/>
      <c r="M145" s="1"/>
      <c r="N145" s="1"/>
      <c r="O145" s="1"/>
      <c r="P145" s="1"/>
      <c r="Q145" s="1"/>
      <c r="R145" s="1"/>
      <c r="S145" s="1"/>
      <c r="T145" s="1"/>
      <c r="U145" s="1"/>
      <c r="V145" s="1"/>
      <c r="W145" s="1"/>
      <c r="X145" s="1"/>
      <c r="Y145" s="1"/>
      <c r="Z145" s="1"/>
      <c r="AA145" s="1"/>
      <c r="AB145" s="1"/>
      <c r="AC145" s="1"/>
      <c r="AD145" s="1"/>
      <c r="AE145" s="1"/>
      <c r="AF145" s="1"/>
      <c r="AG145" s="1"/>
      <c r="AH145" s="1"/>
      <c r="AI145" s="1"/>
      <c r="AJ145" s="1"/>
      <c r="AK145" s="1"/>
      <c r="AL145" s="1"/>
      <c r="AM145" s="1"/>
      <c r="AN145" s="1"/>
      <c r="AO145" s="1"/>
      <c r="AP145" s="1"/>
      <c r="AQ145" s="1"/>
      <c r="AR145" s="1"/>
      <c r="AS145" s="1"/>
      <c r="AT145" s="1"/>
      <c r="AU145" s="1"/>
      <c r="AV145" s="1"/>
      <c r="AW145" s="1"/>
      <c r="AX145" s="1"/>
      <c r="AY145" s="1"/>
      <c r="AZ145" s="1"/>
      <c r="BA145" s="1"/>
      <c r="BB145" s="1"/>
      <c r="BC145" s="1"/>
      <c r="BD145" s="1"/>
      <c r="BE145" s="1"/>
      <c r="BF145" s="1"/>
      <c r="BG145" s="1"/>
      <c r="BH145" s="1"/>
      <c r="BI145" s="1"/>
      <c r="BJ145" s="1"/>
      <c r="BK145" s="1"/>
      <c r="BL145" s="1"/>
      <c r="BM145" s="1"/>
      <c r="BN145" s="1"/>
      <c r="BO145" s="1"/>
      <c r="BP145" s="1"/>
      <c r="BQ145" s="1"/>
      <c r="BR145" s="1"/>
      <c r="BS145" s="1"/>
      <c r="BT145" s="1"/>
      <c r="BU145" s="1"/>
      <c r="BV145" s="1"/>
      <c r="BW145" s="1"/>
      <c r="BX145" s="1"/>
      <c r="BY145" s="1"/>
      <c r="BZ145" s="1"/>
      <c r="CA145" s="1"/>
      <c r="CB145" s="1"/>
      <c r="CC145" s="1"/>
      <c r="CD145" s="1"/>
      <c r="CE145" s="1"/>
      <c r="CF145" s="1"/>
      <c r="CG145" s="1"/>
      <c r="CH145" s="1"/>
      <c r="CI145" s="1"/>
      <c r="CJ145" s="1"/>
      <c r="CK145" s="1"/>
      <c r="CL145" s="1"/>
      <c r="CM145" s="1"/>
      <c r="CN145" s="1"/>
      <c r="CO145" s="1"/>
      <c r="CP145" s="1"/>
      <c r="CQ145" s="1"/>
      <c r="CR145" s="1"/>
      <c r="CS145" s="1"/>
      <c r="CT145" s="1"/>
      <c r="CU145" s="1"/>
      <c r="CV145" s="1"/>
      <c r="CW145" s="1"/>
      <c r="CX145" s="1"/>
      <c r="CY145" s="1"/>
      <c r="CZ145" s="1"/>
      <c r="DA145" s="1"/>
      <c r="DB145" s="1"/>
      <c r="DC145" s="1"/>
      <c r="DD145" s="1"/>
      <c r="DE145" s="1"/>
      <c r="DF145" s="1"/>
      <c r="DG145" s="1"/>
      <c r="DH145" s="1"/>
      <c r="DI145" s="1"/>
      <c r="DJ145" s="1"/>
      <c r="DK145" s="1"/>
      <c r="DL145" s="1"/>
      <c r="DM145" s="1"/>
      <c r="DN145" s="1"/>
      <c r="DO145" s="1"/>
      <c r="DP145" s="1"/>
      <c r="DQ145" s="1"/>
      <c r="DR145" s="1"/>
      <c r="DS145" s="1"/>
      <c r="DT145" s="1"/>
      <c r="DU145" s="1"/>
      <c r="DV145" s="1"/>
      <c r="DW145" s="1"/>
      <c r="DX145" s="1"/>
      <c r="DY145" s="1"/>
      <c r="DZ145" s="1"/>
      <c r="EA145" s="1"/>
      <c r="EB145" s="1"/>
      <c r="EC145" s="1"/>
      <c r="ED145" s="1"/>
      <c r="EE145" s="1"/>
      <c r="EF145" s="1"/>
      <c r="EG145" s="1"/>
      <c r="EH145" s="1"/>
      <c r="EI145" s="1"/>
      <c r="EJ145" s="1"/>
      <c r="EK145" s="1"/>
      <c r="EL145" s="1"/>
      <c r="EM145" s="1"/>
      <c r="EN145" s="1"/>
      <c r="EO145" s="1"/>
      <c r="EP145" s="1"/>
      <c r="EQ145" s="1"/>
      <c r="ER145" s="1"/>
      <c r="ES145" s="1"/>
      <c r="ET145" s="1"/>
      <c r="EU145" s="1"/>
      <c r="EV145" s="1"/>
      <c r="EW145" s="1"/>
      <c r="EX145" s="1"/>
      <c r="EY145" s="1"/>
      <c r="EZ145" s="1"/>
      <c r="FA145" s="1"/>
      <c r="FB145" s="1"/>
      <c r="FC145" s="1"/>
      <c r="FD145" s="1"/>
      <c r="FE145" s="1"/>
      <c r="FF145" s="1"/>
      <c r="FG145" s="1"/>
      <c r="FH145" s="1"/>
      <c r="FI145" s="1"/>
      <c r="FJ145" s="1"/>
      <c r="FK145" s="1"/>
      <c r="FL145" s="1"/>
      <c r="FM145" s="1"/>
      <c r="FN145" s="1"/>
      <c r="FO145" s="1"/>
      <c r="FP145" s="1"/>
      <c r="FQ145" s="1"/>
      <c r="FR145" s="1"/>
      <c r="FS145" s="1"/>
      <c r="FT145" s="1"/>
      <c r="FU145" s="1"/>
      <c r="FV145" s="1"/>
      <c r="FW145" s="1"/>
      <c r="FX145" s="1"/>
      <c r="FY145" s="1"/>
      <c r="FZ145" s="1"/>
      <c r="GA145" s="1"/>
      <c r="GB145" s="1"/>
      <c r="GC145" s="1"/>
      <c r="GD145" s="1"/>
      <c r="GE145" s="1"/>
      <c r="GF145" s="1"/>
      <c r="GG145" s="1"/>
      <c r="GH145" s="1"/>
      <c r="GI145" s="1"/>
      <c r="GJ145" s="1"/>
      <c r="GK145" s="1"/>
      <c r="GL145" s="1"/>
      <c r="GM145" s="1"/>
      <c r="GN145" s="1"/>
      <c r="GO145" s="1"/>
      <c r="GP145" s="1"/>
      <c r="GQ145" s="1"/>
      <c r="GR145" s="1"/>
      <c r="GS145" s="1"/>
      <c r="GT145" s="1"/>
      <c r="GU145" s="1"/>
      <c r="GV145" s="1"/>
      <c r="GW145" s="1"/>
      <c r="GX145" s="1"/>
      <c r="GY145" s="1"/>
      <c r="GZ145" s="1"/>
      <c r="HA145" s="1"/>
      <c r="HB145" s="1"/>
      <c r="HC145" s="1"/>
      <c r="HD145" s="1"/>
      <c r="HE145" s="1"/>
      <c r="HF145" s="1"/>
      <c r="HG145" s="1"/>
      <c r="HH145" s="1"/>
      <c r="HI145" s="1"/>
      <c r="HJ145" s="1"/>
      <c r="HK145" s="1"/>
      <c r="HL145" s="1"/>
      <c r="HM145" s="1"/>
      <c r="HN145" s="1"/>
      <c r="HO145" s="1"/>
      <c r="HP145" s="1"/>
      <c r="HQ145" s="1"/>
      <c r="HR145" s="1"/>
      <c r="HS145" s="1"/>
      <c r="HT145" s="1"/>
      <c r="HU145" s="1"/>
      <c r="HV145" s="1"/>
      <c r="HW145" s="1"/>
      <c r="HX145" s="1"/>
      <c r="HY145" s="1"/>
      <c r="HZ145" s="1"/>
      <c r="IA145" s="1"/>
      <c r="IB145" s="1"/>
      <c r="IC145" s="1"/>
      <c r="ID145" s="1"/>
      <c r="IE145" s="1"/>
      <c r="IF145" s="1"/>
      <c r="IG145" s="1"/>
    </row>
    <row r="146" spans="1:241" x14ac:dyDescent="0.3">
      <c r="A146" s="6" t="s">
        <v>156</v>
      </c>
      <c r="B146" s="25" t="s">
        <v>155</v>
      </c>
      <c r="C146" s="24"/>
      <c r="D146" s="28" t="s">
        <v>0</v>
      </c>
      <c r="E146" s="20">
        <v>4964</v>
      </c>
      <c r="F146" s="10">
        <f t="shared" si="8"/>
        <v>0</v>
      </c>
      <c r="G146" s="30"/>
      <c r="H146" s="30"/>
      <c r="I146" s="30"/>
      <c r="J146" s="30"/>
      <c r="K146" s="30"/>
      <c r="L146" s="30"/>
      <c r="M146" s="30"/>
      <c r="N146" s="30"/>
      <c r="O146" s="30"/>
      <c r="P146" s="30"/>
      <c r="Q146" s="30"/>
      <c r="R146" s="30"/>
      <c r="S146" s="30"/>
      <c r="T146" s="30"/>
      <c r="U146" s="30"/>
      <c r="V146" s="30"/>
      <c r="W146" s="30"/>
      <c r="X146" s="30"/>
      <c r="Y146" s="30"/>
      <c r="Z146" s="30"/>
      <c r="AA146" s="30"/>
      <c r="AB146" s="30"/>
      <c r="AC146" s="30"/>
      <c r="AD146" s="30"/>
      <c r="AE146" s="30"/>
      <c r="AF146" s="30"/>
      <c r="AG146" s="30"/>
      <c r="AH146" s="30"/>
      <c r="AI146" s="30"/>
      <c r="AJ146" s="30"/>
      <c r="AK146" s="30"/>
      <c r="AL146" s="30"/>
      <c r="AM146" s="30"/>
      <c r="AN146" s="30"/>
      <c r="AO146" s="30"/>
      <c r="AP146" s="30"/>
      <c r="AQ146" s="30"/>
      <c r="AR146" s="30"/>
      <c r="AS146" s="30"/>
      <c r="AT146" s="30"/>
      <c r="AU146" s="30"/>
      <c r="AV146" s="30"/>
      <c r="AW146" s="30"/>
      <c r="AX146" s="30"/>
      <c r="AY146" s="30"/>
      <c r="AZ146" s="30"/>
      <c r="BA146" s="30"/>
      <c r="BB146" s="30"/>
      <c r="BC146" s="30"/>
      <c r="BD146" s="30"/>
      <c r="BE146" s="30"/>
      <c r="BF146" s="30"/>
      <c r="BG146" s="30"/>
      <c r="BH146" s="30"/>
      <c r="BI146" s="30"/>
      <c r="BJ146" s="30"/>
      <c r="BK146" s="30"/>
      <c r="BL146" s="30"/>
      <c r="BM146" s="30"/>
      <c r="BN146" s="30"/>
      <c r="BO146" s="30"/>
      <c r="BP146" s="30"/>
      <c r="BQ146" s="30"/>
      <c r="BR146" s="30"/>
      <c r="BS146" s="30"/>
      <c r="BT146" s="30"/>
      <c r="BU146" s="30"/>
      <c r="BV146" s="30"/>
      <c r="BW146" s="30"/>
      <c r="BX146" s="30"/>
      <c r="BY146" s="30"/>
      <c r="BZ146" s="30"/>
      <c r="CA146" s="30"/>
      <c r="CB146" s="30"/>
      <c r="CC146" s="30"/>
      <c r="CD146" s="30"/>
      <c r="CE146" s="30"/>
      <c r="CF146" s="30"/>
      <c r="CG146" s="30"/>
      <c r="CH146" s="30"/>
      <c r="CI146" s="30"/>
      <c r="CJ146" s="30"/>
      <c r="CK146" s="30"/>
      <c r="CL146" s="30"/>
      <c r="CM146" s="30"/>
      <c r="CN146" s="30"/>
      <c r="CO146" s="30"/>
      <c r="CP146" s="30"/>
      <c r="CQ146" s="30"/>
      <c r="CR146" s="30"/>
      <c r="CS146" s="30"/>
      <c r="CT146" s="30"/>
      <c r="CU146" s="30"/>
      <c r="CV146" s="30"/>
      <c r="CW146" s="30"/>
      <c r="CX146" s="30"/>
      <c r="CY146" s="30"/>
      <c r="CZ146" s="30"/>
      <c r="DA146" s="30"/>
      <c r="DB146" s="30"/>
      <c r="DC146" s="30"/>
      <c r="DD146" s="30"/>
      <c r="DE146" s="30"/>
      <c r="DF146" s="30"/>
      <c r="DG146" s="30"/>
      <c r="DH146" s="30"/>
      <c r="DI146" s="30"/>
      <c r="DJ146" s="30"/>
      <c r="DK146" s="30"/>
      <c r="DL146" s="30"/>
      <c r="DM146" s="30"/>
      <c r="DN146" s="30"/>
      <c r="DO146" s="30"/>
      <c r="DP146" s="30"/>
      <c r="DQ146" s="30"/>
      <c r="DR146" s="30"/>
      <c r="DS146" s="30"/>
      <c r="DT146" s="30"/>
      <c r="DU146" s="30"/>
      <c r="DV146" s="30"/>
      <c r="DW146" s="30"/>
      <c r="DX146" s="30"/>
      <c r="DY146" s="30"/>
      <c r="DZ146" s="30"/>
      <c r="EA146" s="30"/>
      <c r="EB146" s="30"/>
      <c r="EC146" s="30"/>
      <c r="ED146" s="30"/>
      <c r="EE146" s="30"/>
      <c r="EF146" s="30"/>
      <c r="EG146" s="30"/>
      <c r="EH146" s="30"/>
      <c r="EI146" s="30"/>
      <c r="EJ146" s="30"/>
      <c r="EK146" s="30"/>
      <c r="EL146" s="30"/>
      <c r="EM146" s="30"/>
      <c r="EN146" s="30"/>
      <c r="EO146" s="30"/>
      <c r="EP146" s="30"/>
      <c r="EQ146" s="30"/>
      <c r="ER146" s="30"/>
      <c r="ES146" s="30"/>
      <c r="ET146" s="30"/>
      <c r="EU146" s="30"/>
      <c r="EV146" s="30"/>
      <c r="EW146" s="30"/>
      <c r="EX146" s="30"/>
      <c r="EY146" s="30"/>
      <c r="EZ146" s="30"/>
      <c r="FA146" s="30"/>
      <c r="FB146" s="30"/>
      <c r="FC146" s="30"/>
      <c r="FD146" s="30"/>
      <c r="FE146" s="30"/>
      <c r="FF146" s="30"/>
      <c r="FG146" s="30"/>
      <c r="FH146" s="30"/>
      <c r="FI146" s="30"/>
      <c r="FJ146" s="30"/>
      <c r="FK146" s="30"/>
      <c r="FL146" s="30"/>
      <c r="FM146" s="30"/>
      <c r="FN146" s="30"/>
      <c r="FO146" s="30"/>
      <c r="FP146" s="30"/>
      <c r="FQ146" s="30"/>
      <c r="FR146" s="30"/>
      <c r="FS146" s="30"/>
      <c r="FT146" s="30"/>
      <c r="FU146" s="30"/>
      <c r="FV146" s="30"/>
      <c r="FW146" s="30"/>
      <c r="FX146" s="30"/>
      <c r="FY146" s="30"/>
      <c r="FZ146" s="30"/>
      <c r="GA146" s="30"/>
      <c r="GB146" s="30"/>
      <c r="GC146" s="30"/>
      <c r="GD146" s="30"/>
      <c r="GE146" s="30"/>
      <c r="GF146" s="30"/>
      <c r="GG146" s="30"/>
      <c r="GH146" s="30"/>
      <c r="GI146" s="30"/>
      <c r="GJ146" s="30"/>
      <c r="GK146" s="30"/>
      <c r="GL146" s="30"/>
      <c r="GM146" s="30"/>
      <c r="GN146" s="30"/>
      <c r="GO146" s="30"/>
      <c r="GP146" s="30"/>
      <c r="GQ146" s="30"/>
      <c r="GR146" s="30"/>
      <c r="GS146" s="30"/>
      <c r="GT146" s="30"/>
      <c r="GU146" s="30"/>
      <c r="GV146" s="30"/>
      <c r="GW146" s="30"/>
      <c r="GX146" s="30"/>
      <c r="GY146" s="30"/>
      <c r="GZ146" s="30"/>
      <c r="HA146" s="30"/>
      <c r="HB146" s="30"/>
      <c r="HC146" s="30"/>
      <c r="HD146" s="30"/>
      <c r="HE146" s="30"/>
      <c r="HF146" s="30"/>
      <c r="HG146" s="30"/>
      <c r="HH146" s="30"/>
      <c r="HI146" s="30"/>
      <c r="HJ146" s="30"/>
      <c r="HK146" s="30"/>
      <c r="HL146" s="30"/>
      <c r="HM146" s="30"/>
      <c r="HN146" s="30"/>
      <c r="HO146" s="30"/>
      <c r="HP146" s="30"/>
      <c r="HQ146" s="30"/>
      <c r="HR146" s="30"/>
      <c r="HS146" s="30"/>
      <c r="HT146" s="30"/>
      <c r="HU146" s="30"/>
      <c r="HV146" s="30"/>
      <c r="HW146" s="30"/>
      <c r="HX146" s="30"/>
      <c r="HY146" s="30"/>
      <c r="HZ146" s="30"/>
      <c r="IA146" s="30"/>
      <c r="IB146" s="30"/>
      <c r="IC146" s="30"/>
      <c r="ID146" s="30"/>
      <c r="IE146" s="30"/>
      <c r="IF146" s="30"/>
      <c r="IG146" s="30"/>
    </row>
    <row r="147" spans="1:241" x14ac:dyDescent="0.3">
      <c r="A147" s="6" t="s">
        <v>154</v>
      </c>
      <c r="B147" s="25" t="s">
        <v>153</v>
      </c>
      <c r="C147" s="24"/>
      <c r="D147" s="28" t="s">
        <v>0</v>
      </c>
      <c r="E147" s="20">
        <v>4975</v>
      </c>
      <c r="F147" s="10">
        <f t="shared" si="8"/>
        <v>0</v>
      </c>
    </row>
    <row r="148" spans="1:241" x14ac:dyDescent="0.3">
      <c r="A148" s="6" t="s">
        <v>152</v>
      </c>
      <c r="B148" s="25" t="s">
        <v>151</v>
      </c>
      <c r="C148" s="24"/>
      <c r="D148" s="28" t="s">
        <v>0</v>
      </c>
      <c r="E148" s="20">
        <v>5602</v>
      </c>
      <c r="F148" s="10">
        <f t="shared" si="8"/>
        <v>0</v>
      </c>
      <c r="G148" s="30"/>
      <c r="H148" s="30"/>
      <c r="I148" s="30"/>
      <c r="J148" s="30"/>
      <c r="K148" s="30"/>
      <c r="L148" s="30"/>
      <c r="M148" s="30"/>
      <c r="N148" s="30"/>
      <c r="O148" s="30"/>
      <c r="P148" s="30"/>
      <c r="Q148" s="30"/>
      <c r="R148" s="30"/>
      <c r="S148" s="30"/>
      <c r="T148" s="30"/>
      <c r="U148" s="30"/>
      <c r="V148" s="30"/>
      <c r="W148" s="30"/>
      <c r="X148" s="30"/>
      <c r="Y148" s="30"/>
      <c r="Z148" s="30"/>
      <c r="AA148" s="30"/>
      <c r="AB148" s="30"/>
      <c r="AC148" s="30"/>
      <c r="AD148" s="30"/>
      <c r="AE148" s="30"/>
      <c r="AF148" s="30"/>
      <c r="AG148" s="30"/>
      <c r="AH148" s="30"/>
      <c r="AI148" s="30"/>
      <c r="AJ148" s="30"/>
      <c r="AK148" s="30"/>
      <c r="AL148" s="30"/>
      <c r="AM148" s="30"/>
      <c r="AN148" s="30"/>
      <c r="AO148" s="30"/>
      <c r="AP148" s="30"/>
      <c r="AQ148" s="30"/>
      <c r="AR148" s="30"/>
      <c r="AS148" s="30"/>
      <c r="AT148" s="30"/>
      <c r="AU148" s="30"/>
      <c r="AV148" s="30"/>
      <c r="AW148" s="30"/>
      <c r="AX148" s="30"/>
      <c r="AY148" s="30"/>
      <c r="AZ148" s="30"/>
      <c r="BA148" s="30"/>
      <c r="BB148" s="30"/>
      <c r="BC148" s="30"/>
      <c r="BD148" s="30"/>
      <c r="BE148" s="30"/>
      <c r="BF148" s="30"/>
      <c r="BG148" s="30"/>
      <c r="BH148" s="30"/>
      <c r="BI148" s="30"/>
      <c r="BJ148" s="30"/>
      <c r="BK148" s="30"/>
      <c r="BL148" s="30"/>
      <c r="BM148" s="30"/>
      <c r="BN148" s="30"/>
      <c r="BO148" s="30"/>
      <c r="BP148" s="30"/>
      <c r="BQ148" s="30"/>
      <c r="BR148" s="30"/>
      <c r="BS148" s="30"/>
      <c r="BT148" s="30"/>
      <c r="BU148" s="30"/>
      <c r="BV148" s="30"/>
      <c r="BW148" s="30"/>
      <c r="BX148" s="30"/>
      <c r="BY148" s="30"/>
      <c r="BZ148" s="30"/>
      <c r="CA148" s="30"/>
      <c r="CB148" s="30"/>
      <c r="CC148" s="30"/>
      <c r="CD148" s="30"/>
      <c r="CE148" s="30"/>
      <c r="CF148" s="30"/>
      <c r="CG148" s="30"/>
      <c r="CH148" s="30"/>
      <c r="CI148" s="30"/>
      <c r="CJ148" s="30"/>
      <c r="CK148" s="30"/>
      <c r="CL148" s="30"/>
      <c r="CM148" s="30"/>
      <c r="CN148" s="30"/>
      <c r="CO148" s="30"/>
      <c r="CP148" s="30"/>
      <c r="CQ148" s="30"/>
      <c r="CR148" s="30"/>
      <c r="CS148" s="30"/>
      <c r="CT148" s="30"/>
      <c r="CU148" s="30"/>
      <c r="CV148" s="30"/>
      <c r="CW148" s="30"/>
      <c r="CX148" s="30"/>
      <c r="CY148" s="30"/>
      <c r="CZ148" s="30"/>
      <c r="DA148" s="30"/>
      <c r="DB148" s="30"/>
      <c r="DC148" s="30"/>
      <c r="DD148" s="30"/>
      <c r="DE148" s="30"/>
      <c r="DF148" s="30"/>
      <c r="DG148" s="30"/>
      <c r="DH148" s="30"/>
      <c r="DI148" s="30"/>
      <c r="DJ148" s="30"/>
      <c r="DK148" s="30"/>
      <c r="DL148" s="30"/>
      <c r="DM148" s="30"/>
      <c r="DN148" s="30"/>
      <c r="DO148" s="30"/>
      <c r="DP148" s="30"/>
      <c r="DQ148" s="30"/>
      <c r="DR148" s="30"/>
      <c r="DS148" s="30"/>
      <c r="DT148" s="30"/>
      <c r="DU148" s="30"/>
      <c r="DV148" s="30"/>
      <c r="DW148" s="30"/>
      <c r="DX148" s="30"/>
      <c r="DY148" s="30"/>
      <c r="DZ148" s="30"/>
      <c r="EA148" s="30"/>
      <c r="EB148" s="30"/>
      <c r="EC148" s="30"/>
      <c r="ED148" s="30"/>
      <c r="EE148" s="30"/>
      <c r="EF148" s="30"/>
      <c r="EG148" s="30"/>
      <c r="EH148" s="30"/>
      <c r="EI148" s="30"/>
      <c r="EJ148" s="30"/>
      <c r="EK148" s="30"/>
      <c r="EL148" s="30"/>
      <c r="EM148" s="30"/>
      <c r="EN148" s="30"/>
      <c r="EO148" s="30"/>
      <c r="EP148" s="30"/>
      <c r="EQ148" s="30"/>
      <c r="ER148" s="30"/>
      <c r="ES148" s="30"/>
      <c r="ET148" s="30"/>
      <c r="EU148" s="30"/>
      <c r="EV148" s="30"/>
      <c r="EW148" s="30"/>
      <c r="EX148" s="30"/>
      <c r="EY148" s="30"/>
      <c r="EZ148" s="30"/>
      <c r="FA148" s="30"/>
      <c r="FB148" s="30"/>
      <c r="FC148" s="30"/>
      <c r="FD148" s="30"/>
      <c r="FE148" s="30"/>
      <c r="FF148" s="30"/>
      <c r="FG148" s="30"/>
      <c r="FH148" s="30"/>
      <c r="FI148" s="30"/>
      <c r="FJ148" s="30"/>
      <c r="FK148" s="30"/>
      <c r="FL148" s="30"/>
      <c r="FM148" s="30"/>
      <c r="FN148" s="30"/>
      <c r="FO148" s="30"/>
      <c r="FP148" s="30"/>
      <c r="FQ148" s="30"/>
      <c r="FR148" s="30"/>
      <c r="FS148" s="30"/>
      <c r="FT148" s="30"/>
      <c r="FU148" s="30"/>
      <c r="FV148" s="30"/>
      <c r="FW148" s="30"/>
      <c r="FX148" s="30"/>
      <c r="FY148" s="30"/>
      <c r="FZ148" s="30"/>
      <c r="GA148" s="30"/>
      <c r="GB148" s="30"/>
      <c r="GC148" s="30"/>
      <c r="GD148" s="30"/>
      <c r="GE148" s="30"/>
      <c r="GF148" s="30"/>
      <c r="GG148" s="30"/>
      <c r="GH148" s="30"/>
      <c r="GI148" s="30"/>
      <c r="GJ148" s="30"/>
      <c r="GK148" s="30"/>
      <c r="GL148" s="30"/>
      <c r="GM148" s="30"/>
      <c r="GN148" s="30"/>
      <c r="GO148" s="30"/>
      <c r="GP148" s="30"/>
      <c r="GQ148" s="30"/>
      <c r="GR148" s="30"/>
      <c r="GS148" s="30"/>
      <c r="GT148" s="30"/>
      <c r="GU148" s="30"/>
      <c r="GV148" s="30"/>
      <c r="GW148" s="30"/>
      <c r="GX148" s="30"/>
      <c r="GY148" s="30"/>
      <c r="GZ148" s="30"/>
      <c r="HA148" s="30"/>
      <c r="HB148" s="30"/>
      <c r="HC148" s="30"/>
      <c r="HD148" s="30"/>
      <c r="HE148" s="30"/>
      <c r="HF148" s="30"/>
      <c r="HG148" s="30"/>
      <c r="HH148" s="30"/>
      <c r="HI148" s="30"/>
      <c r="HJ148" s="30"/>
      <c r="HK148" s="30"/>
      <c r="HL148" s="30"/>
      <c r="HM148" s="30"/>
      <c r="HN148" s="30"/>
      <c r="HO148" s="30"/>
      <c r="HP148" s="30"/>
      <c r="HQ148" s="30"/>
      <c r="HR148" s="30"/>
      <c r="HS148" s="30"/>
      <c r="HT148" s="30"/>
      <c r="HU148" s="30"/>
      <c r="HV148" s="30"/>
      <c r="HW148" s="30"/>
      <c r="HX148" s="30"/>
      <c r="HY148" s="30"/>
      <c r="HZ148" s="30"/>
      <c r="IA148" s="30"/>
      <c r="IB148" s="30"/>
      <c r="IC148" s="30"/>
      <c r="ID148" s="30"/>
      <c r="IE148" s="30"/>
      <c r="IF148" s="30"/>
      <c r="IG148" s="30"/>
    </row>
    <row r="149" spans="1:241" ht="13.8" thickBot="1" x14ac:dyDescent="0.35">
      <c r="A149" s="9" t="s">
        <v>150</v>
      </c>
      <c r="B149" s="8" t="s">
        <v>149</v>
      </c>
      <c r="C149" s="11"/>
      <c r="D149" s="11"/>
      <c r="E149" s="36"/>
      <c r="F149" s="11"/>
    </row>
    <row r="150" spans="1:241" x14ac:dyDescent="0.3">
      <c r="A150" s="6" t="s">
        <v>148</v>
      </c>
      <c r="B150" s="33" t="s">
        <v>147</v>
      </c>
      <c r="C150" s="32"/>
      <c r="D150" s="28" t="s">
        <v>0</v>
      </c>
      <c r="E150" s="20">
        <v>142</v>
      </c>
      <c r="F150" s="10">
        <f t="shared" ref="F150:F194" si="9">C150*E150</f>
        <v>0</v>
      </c>
      <c r="G150" s="30"/>
      <c r="H150" s="30"/>
      <c r="I150" s="30"/>
      <c r="J150" s="30"/>
      <c r="K150" s="30"/>
      <c r="L150" s="30"/>
      <c r="M150" s="30"/>
      <c r="N150" s="30"/>
      <c r="O150" s="30"/>
      <c r="P150" s="30"/>
      <c r="Q150" s="30"/>
      <c r="R150" s="30"/>
      <c r="S150" s="30"/>
      <c r="T150" s="30"/>
      <c r="U150" s="30"/>
      <c r="V150" s="30"/>
      <c r="W150" s="30"/>
      <c r="X150" s="30"/>
      <c r="Y150" s="30"/>
      <c r="Z150" s="30"/>
      <c r="AA150" s="30"/>
      <c r="AB150" s="30"/>
      <c r="AC150" s="30"/>
      <c r="AD150" s="30"/>
      <c r="AE150" s="30"/>
      <c r="AF150" s="30"/>
      <c r="AG150" s="30"/>
      <c r="AH150" s="30"/>
      <c r="AI150" s="30"/>
      <c r="AJ150" s="30"/>
      <c r="AK150" s="30"/>
      <c r="AL150" s="30"/>
      <c r="AM150" s="30"/>
      <c r="AN150" s="30"/>
      <c r="AO150" s="30"/>
      <c r="AP150" s="30"/>
      <c r="AQ150" s="30"/>
      <c r="AR150" s="30"/>
      <c r="AS150" s="30"/>
      <c r="AT150" s="30"/>
      <c r="AU150" s="30"/>
      <c r="AV150" s="30"/>
      <c r="AW150" s="30"/>
      <c r="AX150" s="30"/>
      <c r="AY150" s="30"/>
      <c r="AZ150" s="30"/>
      <c r="BA150" s="30"/>
      <c r="BB150" s="30"/>
      <c r="BC150" s="30"/>
      <c r="BD150" s="30"/>
      <c r="BE150" s="30"/>
      <c r="BF150" s="30"/>
      <c r="BG150" s="30"/>
      <c r="BH150" s="30"/>
      <c r="BI150" s="30"/>
      <c r="BJ150" s="30"/>
      <c r="BK150" s="30"/>
      <c r="BL150" s="30"/>
      <c r="BM150" s="30"/>
      <c r="BN150" s="30"/>
      <c r="BO150" s="30"/>
      <c r="BP150" s="30"/>
      <c r="BQ150" s="30"/>
      <c r="BR150" s="30"/>
      <c r="BS150" s="30"/>
      <c r="BT150" s="30"/>
      <c r="BU150" s="30"/>
      <c r="BV150" s="30"/>
      <c r="BW150" s="30"/>
      <c r="BX150" s="30"/>
      <c r="BY150" s="30"/>
      <c r="BZ150" s="30"/>
      <c r="CA150" s="30"/>
      <c r="CB150" s="30"/>
      <c r="CC150" s="30"/>
      <c r="CD150" s="30"/>
      <c r="CE150" s="30"/>
      <c r="CF150" s="30"/>
      <c r="CG150" s="30"/>
      <c r="CH150" s="30"/>
      <c r="CI150" s="30"/>
      <c r="CJ150" s="30"/>
      <c r="CK150" s="30"/>
      <c r="CL150" s="30"/>
      <c r="CM150" s="30"/>
      <c r="CN150" s="30"/>
      <c r="CO150" s="30"/>
      <c r="CP150" s="30"/>
      <c r="CQ150" s="30"/>
      <c r="CR150" s="30"/>
      <c r="CS150" s="30"/>
      <c r="CT150" s="30"/>
      <c r="CU150" s="30"/>
      <c r="CV150" s="30"/>
      <c r="CW150" s="30"/>
      <c r="CX150" s="30"/>
      <c r="CY150" s="30"/>
      <c r="CZ150" s="30"/>
      <c r="DA150" s="30"/>
      <c r="DB150" s="30"/>
      <c r="DC150" s="30"/>
      <c r="DD150" s="30"/>
      <c r="DE150" s="30"/>
      <c r="DF150" s="30"/>
      <c r="DG150" s="30"/>
      <c r="DH150" s="30"/>
      <c r="DI150" s="30"/>
      <c r="DJ150" s="30"/>
      <c r="DK150" s="30"/>
      <c r="DL150" s="30"/>
      <c r="DM150" s="30"/>
      <c r="DN150" s="30"/>
      <c r="DO150" s="30"/>
      <c r="DP150" s="30"/>
      <c r="DQ150" s="30"/>
      <c r="DR150" s="30"/>
      <c r="DS150" s="30"/>
      <c r="DT150" s="30"/>
      <c r="DU150" s="30"/>
      <c r="DV150" s="30"/>
      <c r="DW150" s="30"/>
      <c r="DX150" s="30"/>
      <c r="DY150" s="30"/>
      <c r="DZ150" s="30"/>
      <c r="EA150" s="30"/>
      <c r="EB150" s="30"/>
      <c r="EC150" s="30"/>
      <c r="ED150" s="30"/>
      <c r="EE150" s="30"/>
      <c r="EF150" s="30"/>
      <c r="EG150" s="30"/>
      <c r="EH150" s="30"/>
      <c r="EI150" s="30"/>
      <c r="EJ150" s="30"/>
      <c r="EK150" s="30"/>
      <c r="EL150" s="30"/>
      <c r="EM150" s="30"/>
      <c r="EN150" s="30"/>
      <c r="EO150" s="30"/>
      <c r="EP150" s="30"/>
      <c r="EQ150" s="30"/>
      <c r="ER150" s="30"/>
      <c r="ES150" s="30"/>
      <c r="ET150" s="30"/>
      <c r="EU150" s="30"/>
      <c r="EV150" s="30"/>
      <c r="EW150" s="30"/>
      <c r="EX150" s="30"/>
      <c r="EY150" s="30"/>
      <c r="EZ150" s="30"/>
      <c r="FA150" s="30"/>
      <c r="FB150" s="30"/>
      <c r="FC150" s="30"/>
      <c r="FD150" s="30"/>
      <c r="FE150" s="30"/>
      <c r="FF150" s="30"/>
      <c r="FG150" s="30"/>
      <c r="FH150" s="30"/>
      <c r="FI150" s="30"/>
      <c r="FJ150" s="30"/>
      <c r="FK150" s="30"/>
      <c r="FL150" s="30"/>
      <c r="FM150" s="30"/>
      <c r="FN150" s="30"/>
      <c r="FO150" s="30"/>
      <c r="FP150" s="30"/>
      <c r="FQ150" s="30"/>
      <c r="FR150" s="30"/>
      <c r="FS150" s="30"/>
      <c r="FT150" s="30"/>
      <c r="FU150" s="30"/>
      <c r="FV150" s="30"/>
      <c r="FW150" s="30"/>
      <c r="FX150" s="30"/>
      <c r="FY150" s="30"/>
      <c r="FZ150" s="30"/>
      <c r="GA150" s="30"/>
      <c r="GB150" s="30"/>
      <c r="GC150" s="30"/>
      <c r="GD150" s="30"/>
      <c r="GE150" s="30"/>
      <c r="GF150" s="30"/>
      <c r="GG150" s="30"/>
      <c r="GH150" s="30"/>
      <c r="GI150" s="30"/>
      <c r="GJ150" s="30"/>
      <c r="GK150" s="30"/>
      <c r="GL150" s="30"/>
      <c r="GM150" s="30"/>
      <c r="GN150" s="30"/>
      <c r="GO150" s="30"/>
      <c r="GP150" s="30"/>
      <c r="GQ150" s="30"/>
      <c r="GR150" s="30"/>
      <c r="GS150" s="30"/>
      <c r="GT150" s="30"/>
      <c r="GU150" s="30"/>
      <c r="GV150" s="30"/>
      <c r="GW150" s="30"/>
      <c r="GX150" s="30"/>
      <c r="GY150" s="30"/>
      <c r="GZ150" s="30"/>
      <c r="HA150" s="30"/>
      <c r="HB150" s="30"/>
      <c r="HC150" s="30"/>
      <c r="HD150" s="30"/>
      <c r="HE150" s="30"/>
      <c r="HF150" s="30"/>
      <c r="HG150" s="30"/>
      <c r="HH150" s="30"/>
      <c r="HI150" s="30"/>
      <c r="HJ150" s="30"/>
      <c r="HK150" s="30"/>
      <c r="HL150" s="30"/>
      <c r="HM150" s="30"/>
      <c r="HN150" s="30"/>
      <c r="HO150" s="30"/>
      <c r="HP150" s="30"/>
      <c r="HQ150" s="30"/>
      <c r="HR150" s="30"/>
      <c r="HS150" s="30"/>
      <c r="HT150" s="30"/>
      <c r="HU150" s="30"/>
      <c r="HV150" s="30"/>
      <c r="HW150" s="30"/>
      <c r="HX150" s="30"/>
      <c r="HY150" s="30"/>
      <c r="HZ150" s="30"/>
      <c r="IA150" s="30"/>
      <c r="IB150" s="30"/>
      <c r="IC150" s="30"/>
      <c r="ID150" s="30"/>
      <c r="IE150" s="30"/>
      <c r="IF150" s="30"/>
      <c r="IG150" s="30"/>
    </row>
    <row r="151" spans="1:241" ht="26.4" x14ac:dyDescent="0.3">
      <c r="A151" s="6" t="s">
        <v>146</v>
      </c>
      <c r="B151" s="33" t="s">
        <v>145</v>
      </c>
      <c r="C151" s="32"/>
      <c r="D151" s="28" t="s">
        <v>0</v>
      </c>
      <c r="E151" s="20">
        <v>436</v>
      </c>
      <c r="F151" s="10">
        <f t="shared" si="9"/>
        <v>0</v>
      </c>
    </row>
    <row r="152" spans="1:241" ht="26.4" x14ac:dyDescent="0.3">
      <c r="A152" s="6" t="s">
        <v>144</v>
      </c>
      <c r="B152" s="25" t="s">
        <v>143</v>
      </c>
      <c r="C152" s="24"/>
      <c r="D152" s="28" t="s">
        <v>18</v>
      </c>
      <c r="E152" s="20">
        <v>532</v>
      </c>
      <c r="F152" s="10">
        <f t="shared" si="9"/>
        <v>0</v>
      </c>
    </row>
    <row r="153" spans="1:241" x14ac:dyDescent="0.3">
      <c r="A153" s="6" t="s">
        <v>142</v>
      </c>
      <c r="B153" s="25" t="s">
        <v>141</v>
      </c>
      <c r="C153" s="24"/>
      <c r="D153" s="28" t="s">
        <v>18</v>
      </c>
      <c r="E153" s="20">
        <v>630</v>
      </c>
      <c r="F153" s="10">
        <f t="shared" si="9"/>
        <v>0</v>
      </c>
    </row>
    <row r="154" spans="1:241" x14ac:dyDescent="0.3">
      <c r="A154" s="5" t="s">
        <v>140</v>
      </c>
      <c r="B154" s="25" t="s">
        <v>139</v>
      </c>
      <c r="C154" s="24"/>
      <c r="D154" s="28" t="s">
        <v>18</v>
      </c>
      <c r="E154" s="20">
        <v>366</v>
      </c>
      <c r="F154" s="10">
        <f t="shared" si="9"/>
        <v>0</v>
      </c>
    </row>
    <row r="155" spans="1:241" x14ac:dyDescent="0.3">
      <c r="A155" s="5" t="s">
        <v>138</v>
      </c>
      <c r="B155" s="25" t="s">
        <v>137</v>
      </c>
      <c r="C155" s="24"/>
      <c r="D155" s="28" t="s">
        <v>0</v>
      </c>
      <c r="E155" s="20">
        <v>219</v>
      </c>
      <c r="F155" s="10">
        <f t="shared" si="9"/>
        <v>0</v>
      </c>
    </row>
    <row r="156" spans="1:241" x14ac:dyDescent="0.3">
      <c r="A156" s="5" t="s">
        <v>136</v>
      </c>
      <c r="B156" s="25" t="s">
        <v>135</v>
      </c>
      <c r="C156" s="24"/>
      <c r="D156" s="28" t="s">
        <v>0</v>
      </c>
      <c r="E156" s="20">
        <v>121</v>
      </c>
      <c r="F156" s="10">
        <f t="shared" si="9"/>
        <v>0</v>
      </c>
    </row>
    <row r="157" spans="1:241" x14ac:dyDescent="0.3">
      <c r="A157" s="5" t="s">
        <v>134</v>
      </c>
      <c r="B157" s="25" t="s">
        <v>133</v>
      </c>
      <c r="C157" s="24"/>
      <c r="D157" s="28" t="s">
        <v>0</v>
      </c>
      <c r="E157" s="20">
        <v>121</v>
      </c>
      <c r="F157" s="10">
        <f t="shared" si="9"/>
        <v>0</v>
      </c>
    </row>
    <row r="158" spans="1:241" x14ac:dyDescent="0.3">
      <c r="A158" s="5" t="s">
        <v>132</v>
      </c>
      <c r="B158" s="25" t="s">
        <v>131</v>
      </c>
      <c r="C158" s="24"/>
      <c r="D158" s="28" t="s">
        <v>0</v>
      </c>
      <c r="E158" s="20">
        <v>119</v>
      </c>
      <c r="F158" s="10">
        <f t="shared" si="9"/>
        <v>0</v>
      </c>
    </row>
    <row r="159" spans="1:241" s="30" customFormat="1" x14ac:dyDescent="0.3">
      <c r="A159" s="5" t="s">
        <v>130</v>
      </c>
      <c r="B159" s="25" t="s">
        <v>129</v>
      </c>
      <c r="C159" s="24"/>
      <c r="D159" s="28" t="s">
        <v>0</v>
      </c>
      <c r="E159" s="20">
        <v>129</v>
      </c>
      <c r="F159" s="10">
        <f t="shared" si="9"/>
        <v>0</v>
      </c>
    </row>
    <row r="160" spans="1:241" s="30" customFormat="1" x14ac:dyDescent="0.3">
      <c r="A160" s="5" t="s">
        <v>128</v>
      </c>
      <c r="B160" s="25" t="s">
        <v>127</v>
      </c>
      <c r="C160" s="24"/>
      <c r="D160" s="28" t="s">
        <v>0</v>
      </c>
      <c r="E160" s="20">
        <v>174</v>
      </c>
      <c r="F160" s="10">
        <f t="shared" si="9"/>
        <v>0</v>
      </c>
    </row>
    <row r="161" spans="1:242" x14ac:dyDescent="0.3">
      <c r="A161" s="5" t="s">
        <v>126</v>
      </c>
      <c r="B161" s="25" t="s">
        <v>125</v>
      </c>
      <c r="C161" s="24"/>
      <c r="D161" s="28" t="s">
        <v>0</v>
      </c>
      <c r="E161" s="20">
        <v>156</v>
      </c>
      <c r="F161" s="10">
        <f t="shared" si="9"/>
        <v>0</v>
      </c>
    </row>
    <row r="162" spans="1:242" x14ac:dyDescent="0.3">
      <c r="A162" s="5" t="s">
        <v>124</v>
      </c>
      <c r="B162" s="25" t="s">
        <v>123</v>
      </c>
      <c r="C162" s="24"/>
      <c r="D162" s="28" t="s">
        <v>0</v>
      </c>
      <c r="E162" s="20">
        <v>112</v>
      </c>
      <c r="F162" s="10">
        <f t="shared" si="9"/>
        <v>0</v>
      </c>
    </row>
    <row r="163" spans="1:242" x14ac:dyDescent="0.3">
      <c r="A163" s="37" t="s">
        <v>122</v>
      </c>
      <c r="B163" s="25" t="s">
        <v>121</v>
      </c>
      <c r="C163" s="24"/>
      <c r="D163" s="28" t="s">
        <v>0</v>
      </c>
      <c r="E163" s="20">
        <v>117</v>
      </c>
      <c r="F163" s="10">
        <f t="shared" si="9"/>
        <v>0</v>
      </c>
    </row>
    <row r="164" spans="1:242" x14ac:dyDescent="0.3">
      <c r="A164" s="37" t="s">
        <v>120</v>
      </c>
      <c r="B164" s="25" t="s">
        <v>119</v>
      </c>
      <c r="C164" s="24"/>
      <c r="D164" s="28" t="s">
        <v>0</v>
      </c>
      <c r="E164" s="20">
        <v>176</v>
      </c>
      <c r="F164" s="10">
        <f t="shared" si="9"/>
        <v>0</v>
      </c>
    </row>
    <row r="165" spans="1:242" s="30" customFormat="1" x14ac:dyDescent="0.3">
      <c r="A165" s="37" t="s">
        <v>118</v>
      </c>
      <c r="B165" s="25" t="s">
        <v>117</v>
      </c>
      <c r="C165" s="24"/>
      <c r="D165" s="28" t="s">
        <v>0</v>
      </c>
      <c r="E165" s="20">
        <v>269</v>
      </c>
      <c r="F165" s="10">
        <f t="shared" si="9"/>
        <v>0</v>
      </c>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c r="AM165" s="1"/>
      <c r="AN165" s="1"/>
      <c r="AO165" s="1"/>
      <c r="AP165" s="1"/>
      <c r="AQ165" s="1"/>
      <c r="AR165" s="1"/>
      <c r="AS165" s="1"/>
      <c r="AT165" s="1"/>
      <c r="AU165" s="1"/>
      <c r="AV165" s="1"/>
      <c r="AW165" s="1"/>
      <c r="AX165" s="1"/>
      <c r="AY165" s="1"/>
      <c r="AZ165" s="1"/>
      <c r="BA165" s="1"/>
      <c r="BB165" s="1"/>
      <c r="BC165" s="1"/>
      <c r="BD165" s="1"/>
      <c r="BE165" s="1"/>
      <c r="BF165" s="1"/>
      <c r="BG165" s="1"/>
      <c r="BH165" s="1"/>
      <c r="BI165" s="1"/>
      <c r="BJ165" s="1"/>
      <c r="BK165" s="1"/>
      <c r="BL165" s="1"/>
      <c r="BM165" s="1"/>
      <c r="BN165" s="1"/>
      <c r="BO165" s="1"/>
      <c r="BP165" s="1"/>
      <c r="BQ165" s="1"/>
      <c r="BR165" s="1"/>
      <c r="BS165" s="1"/>
      <c r="BT165" s="1"/>
      <c r="BU165" s="1"/>
      <c r="BV165" s="1"/>
      <c r="BW165" s="1"/>
      <c r="BX165" s="1"/>
      <c r="BY165" s="1"/>
      <c r="BZ165" s="1"/>
      <c r="CA165" s="1"/>
      <c r="CB165" s="1"/>
      <c r="CC165" s="1"/>
      <c r="CD165" s="1"/>
      <c r="CE165" s="1"/>
      <c r="CF165" s="1"/>
      <c r="CG165" s="1"/>
      <c r="CH165" s="1"/>
      <c r="CI165" s="1"/>
      <c r="CJ165" s="1"/>
      <c r="CK165" s="1"/>
      <c r="CL165" s="1"/>
      <c r="CM165" s="1"/>
      <c r="CN165" s="1"/>
      <c r="CO165" s="1"/>
      <c r="CP165" s="1"/>
      <c r="CQ165" s="1"/>
      <c r="CR165" s="1"/>
      <c r="CS165" s="1"/>
      <c r="CT165" s="1"/>
      <c r="CU165" s="1"/>
      <c r="CV165" s="1"/>
      <c r="CW165" s="1"/>
      <c r="CX165" s="1"/>
      <c r="CY165" s="1"/>
      <c r="CZ165" s="1"/>
      <c r="DA165" s="1"/>
      <c r="DB165" s="1"/>
      <c r="DC165" s="1"/>
      <c r="DD165" s="1"/>
      <c r="DE165" s="1"/>
      <c r="DF165" s="1"/>
      <c r="DG165" s="1"/>
      <c r="DH165" s="1"/>
      <c r="DI165" s="1"/>
      <c r="DJ165" s="1"/>
      <c r="DK165" s="1"/>
      <c r="DL165" s="1"/>
      <c r="DM165" s="1"/>
      <c r="DN165" s="1"/>
      <c r="DO165" s="1"/>
      <c r="DP165" s="1"/>
      <c r="DQ165" s="1"/>
      <c r="DR165" s="1"/>
      <c r="DS165" s="1"/>
      <c r="DT165" s="1"/>
      <c r="DU165" s="1"/>
      <c r="DV165" s="1"/>
      <c r="DW165" s="1"/>
      <c r="DX165" s="1"/>
      <c r="DY165" s="1"/>
      <c r="DZ165" s="1"/>
      <c r="EA165" s="1"/>
      <c r="EB165" s="1"/>
      <c r="EC165" s="1"/>
      <c r="ED165" s="1"/>
      <c r="EE165" s="1"/>
      <c r="EF165" s="1"/>
      <c r="EG165" s="1"/>
      <c r="EH165" s="1"/>
      <c r="EI165" s="1"/>
      <c r="EJ165" s="1"/>
      <c r="EK165" s="1"/>
      <c r="EL165" s="1"/>
      <c r="EM165" s="1"/>
      <c r="EN165" s="1"/>
      <c r="EO165" s="1"/>
      <c r="EP165" s="1"/>
      <c r="EQ165" s="1"/>
      <c r="ER165" s="1"/>
      <c r="ES165" s="1"/>
      <c r="ET165" s="1"/>
      <c r="EU165" s="1"/>
      <c r="EV165" s="1"/>
      <c r="EW165" s="1"/>
      <c r="EX165" s="1"/>
      <c r="EY165" s="1"/>
      <c r="EZ165" s="1"/>
      <c r="FA165" s="1"/>
      <c r="FB165" s="1"/>
      <c r="FC165" s="1"/>
      <c r="FD165" s="1"/>
      <c r="FE165" s="1"/>
      <c r="FF165" s="1"/>
      <c r="FG165" s="1"/>
      <c r="FH165" s="1"/>
      <c r="FI165" s="1"/>
      <c r="FJ165" s="1"/>
      <c r="FK165" s="1"/>
      <c r="FL165" s="1"/>
      <c r="FM165" s="1"/>
      <c r="FN165" s="1"/>
      <c r="FO165" s="1"/>
      <c r="FP165" s="1"/>
      <c r="FQ165" s="1"/>
      <c r="FR165" s="1"/>
      <c r="FS165" s="1"/>
      <c r="FT165" s="1"/>
      <c r="FU165" s="1"/>
      <c r="FV165" s="1"/>
      <c r="FW165" s="1"/>
      <c r="FX165" s="1"/>
      <c r="FY165" s="1"/>
      <c r="FZ165" s="1"/>
      <c r="GA165" s="1"/>
      <c r="GB165" s="1"/>
      <c r="GC165" s="1"/>
      <c r="GD165" s="1"/>
      <c r="GE165" s="1"/>
      <c r="GF165" s="1"/>
      <c r="GG165" s="1"/>
      <c r="GH165" s="1"/>
      <c r="GI165" s="1"/>
      <c r="GJ165" s="1"/>
      <c r="GK165" s="1"/>
      <c r="GL165" s="1"/>
      <c r="GM165" s="1"/>
      <c r="GN165" s="1"/>
      <c r="GO165" s="1"/>
      <c r="GP165" s="1"/>
      <c r="GQ165" s="1"/>
      <c r="GR165" s="1"/>
      <c r="GS165" s="1"/>
      <c r="GT165" s="1"/>
      <c r="GU165" s="1"/>
      <c r="GV165" s="1"/>
      <c r="GW165" s="1"/>
      <c r="GX165" s="1"/>
      <c r="GY165" s="1"/>
      <c r="GZ165" s="1"/>
      <c r="HA165" s="1"/>
      <c r="HB165" s="1"/>
      <c r="HC165" s="1"/>
      <c r="HD165" s="1"/>
      <c r="HE165" s="1"/>
      <c r="HF165" s="1"/>
      <c r="HG165" s="1"/>
      <c r="HH165" s="1"/>
      <c r="HI165" s="1"/>
      <c r="HJ165" s="1"/>
      <c r="HK165" s="1"/>
      <c r="HL165" s="1"/>
      <c r="HM165" s="1"/>
      <c r="HN165" s="1"/>
      <c r="HO165" s="1"/>
      <c r="HP165" s="1"/>
      <c r="HQ165" s="1"/>
      <c r="HR165" s="1"/>
      <c r="HS165" s="1"/>
      <c r="HT165" s="1"/>
      <c r="HU165" s="1"/>
      <c r="HV165" s="1"/>
      <c r="HW165" s="1"/>
      <c r="HX165" s="1"/>
      <c r="HY165" s="1"/>
      <c r="HZ165" s="1"/>
      <c r="IA165" s="1"/>
      <c r="IB165" s="1"/>
      <c r="IC165" s="1"/>
      <c r="ID165" s="1"/>
      <c r="IE165" s="1"/>
      <c r="IF165" s="1"/>
      <c r="IG165" s="1"/>
      <c r="IH165" s="1"/>
    </row>
    <row r="166" spans="1:242" x14ac:dyDescent="0.3">
      <c r="A166" s="37" t="s">
        <v>116</v>
      </c>
      <c r="B166" s="25" t="s">
        <v>115</v>
      </c>
      <c r="C166" s="24"/>
      <c r="D166" s="28" t="s">
        <v>0</v>
      </c>
      <c r="E166" s="20">
        <v>322</v>
      </c>
      <c r="F166" s="10">
        <f t="shared" si="9"/>
        <v>0</v>
      </c>
    </row>
    <row r="167" spans="1:242" x14ac:dyDescent="0.3">
      <c r="A167" s="37" t="s">
        <v>114</v>
      </c>
      <c r="B167" s="25" t="s">
        <v>113</v>
      </c>
      <c r="C167" s="24"/>
      <c r="D167" s="28" t="s">
        <v>0</v>
      </c>
      <c r="E167" s="20">
        <v>41</v>
      </c>
      <c r="F167" s="10">
        <f t="shared" si="9"/>
        <v>0</v>
      </c>
    </row>
    <row r="168" spans="1:242" x14ac:dyDescent="0.3">
      <c r="A168" s="37" t="s">
        <v>112</v>
      </c>
      <c r="B168" s="25" t="s">
        <v>111</v>
      </c>
      <c r="C168" s="24"/>
      <c r="D168" s="28" t="s">
        <v>0</v>
      </c>
      <c r="E168" s="20">
        <v>71</v>
      </c>
      <c r="F168" s="10">
        <f t="shared" si="9"/>
        <v>0</v>
      </c>
    </row>
    <row r="169" spans="1:242" x14ac:dyDescent="0.3">
      <c r="A169" s="37" t="s">
        <v>110</v>
      </c>
      <c r="B169" s="25" t="s">
        <v>109</v>
      </c>
      <c r="C169" s="24"/>
      <c r="D169" s="28" t="s">
        <v>0</v>
      </c>
      <c r="E169" s="20">
        <v>197</v>
      </c>
      <c r="F169" s="10">
        <f t="shared" si="9"/>
        <v>0</v>
      </c>
    </row>
    <row r="170" spans="1:242" s="30" customFormat="1" x14ac:dyDescent="0.3">
      <c r="A170" s="37" t="s">
        <v>108</v>
      </c>
      <c r="B170" s="25" t="s">
        <v>107</v>
      </c>
      <c r="C170" s="24"/>
      <c r="D170" s="28" t="s">
        <v>0</v>
      </c>
      <c r="E170" s="20">
        <v>279</v>
      </c>
      <c r="F170" s="10">
        <f t="shared" si="9"/>
        <v>0</v>
      </c>
    </row>
    <row r="171" spans="1:242" x14ac:dyDescent="0.3">
      <c r="A171" s="37" t="s">
        <v>106</v>
      </c>
      <c r="B171" s="25" t="s">
        <v>105</v>
      </c>
      <c r="C171" s="24"/>
      <c r="D171" s="28" t="s">
        <v>0</v>
      </c>
      <c r="E171" s="20">
        <v>340</v>
      </c>
      <c r="F171" s="10">
        <f t="shared" si="9"/>
        <v>0</v>
      </c>
    </row>
    <row r="172" spans="1:242" x14ac:dyDescent="0.3">
      <c r="A172" s="37" t="s">
        <v>104</v>
      </c>
      <c r="B172" s="25" t="s">
        <v>103</v>
      </c>
      <c r="C172" s="24"/>
      <c r="D172" s="28" t="s">
        <v>0</v>
      </c>
      <c r="E172" s="20">
        <v>311</v>
      </c>
      <c r="F172" s="10">
        <f t="shared" si="9"/>
        <v>0</v>
      </c>
    </row>
    <row r="173" spans="1:242" x14ac:dyDescent="0.3">
      <c r="A173" s="37" t="s">
        <v>102</v>
      </c>
      <c r="B173" s="25" t="s">
        <v>101</v>
      </c>
      <c r="C173" s="24"/>
      <c r="D173" s="28" t="s">
        <v>0</v>
      </c>
      <c r="E173" s="20">
        <v>174</v>
      </c>
      <c r="F173" s="10">
        <f t="shared" si="9"/>
        <v>0</v>
      </c>
    </row>
    <row r="174" spans="1:242" x14ac:dyDescent="0.3">
      <c r="A174" s="37" t="s">
        <v>100</v>
      </c>
      <c r="B174" s="25" t="s">
        <v>99</v>
      </c>
      <c r="C174" s="24"/>
      <c r="D174" s="28" t="s">
        <v>0</v>
      </c>
      <c r="E174" s="20">
        <v>20</v>
      </c>
      <c r="F174" s="10">
        <f t="shared" si="9"/>
        <v>0</v>
      </c>
    </row>
    <row r="175" spans="1:242" x14ac:dyDescent="0.3">
      <c r="A175" s="37" t="s">
        <v>98</v>
      </c>
      <c r="B175" s="25" t="s">
        <v>97</v>
      </c>
      <c r="C175" s="24"/>
      <c r="D175" s="28" t="s">
        <v>0</v>
      </c>
      <c r="E175" s="20">
        <v>408</v>
      </c>
      <c r="F175" s="10">
        <f t="shared" si="9"/>
        <v>0</v>
      </c>
    </row>
    <row r="176" spans="1:242" x14ac:dyDescent="0.3">
      <c r="A176" s="37" t="s">
        <v>96</v>
      </c>
      <c r="B176" s="25" t="s">
        <v>95</v>
      </c>
      <c r="C176" s="24"/>
      <c r="D176" s="28" t="s">
        <v>0</v>
      </c>
      <c r="E176" s="20">
        <v>462</v>
      </c>
      <c r="F176" s="10">
        <f t="shared" si="9"/>
        <v>0</v>
      </c>
    </row>
    <row r="177" spans="1:6" x14ac:dyDescent="0.3">
      <c r="A177" s="5" t="s">
        <v>94</v>
      </c>
      <c r="B177" s="25" t="s">
        <v>93</v>
      </c>
      <c r="C177" s="24"/>
      <c r="D177" s="28" t="s">
        <v>0</v>
      </c>
      <c r="E177" s="20">
        <v>64</v>
      </c>
      <c r="F177" s="10">
        <f t="shared" si="9"/>
        <v>0</v>
      </c>
    </row>
    <row r="178" spans="1:6" x14ac:dyDescent="0.3">
      <c r="A178" s="5" t="s">
        <v>92</v>
      </c>
      <c r="B178" s="25" t="s">
        <v>91</v>
      </c>
      <c r="C178" s="24"/>
      <c r="D178" s="28" t="s">
        <v>0</v>
      </c>
      <c r="E178" s="20">
        <v>154</v>
      </c>
      <c r="F178" s="10">
        <f t="shared" si="9"/>
        <v>0</v>
      </c>
    </row>
    <row r="179" spans="1:6" x14ac:dyDescent="0.3">
      <c r="A179" s="5" t="s">
        <v>90</v>
      </c>
      <c r="B179" s="25" t="s">
        <v>89</v>
      </c>
      <c r="C179" s="24"/>
      <c r="D179" s="28" t="s">
        <v>0</v>
      </c>
      <c r="E179" s="20">
        <v>96</v>
      </c>
      <c r="F179" s="10">
        <f t="shared" si="9"/>
        <v>0</v>
      </c>
    </row>
    <row r="180" spans="1:6" x14ac:dyDescent="0.3">
      <c r="A180" s="5" t="s">
        <v>88</v>
      </c>
      <c r="B180" s="25" t="s">
        <v>87</v>
      </c>
      <c r="C180" s="24"/>
      <c r="D180" s="28" t="s">
        <v>0</v>
      </c>
      <c r="E180" s="20">
        <v>179</v>
      </c>
      <c r="F180" s="10">
        <f t="shared" si="9"/>
        <v>0</v>
      </c>
    </row>
    <row r="181" spans="1:6" x14ac:dyDescent="0.3">
      <c r="A181" s="5" t="s">
        <v>86</v>
      </c>
      <c r="B181" s="25" t="s">
        <v>85</v>
      </c>
      <c r="C181" s="24"/>
      <c r="D181" s="28" t="s">
        <v>0</v>
      </c>
      <c r="E181" s="20">
        <v>96</v>
      </c>
      <c r="F181" s="10">
        <f t="shared" si="9"/>
        <v>0</v>
      </c>
    </row>
    <row r="182" spans="1:6" x14ac:dyDescent="0.3">
      <c r="A182" s="5" t="s">
        <v>84</v>
      </c>
      <c r="B182" s="25" t="s">
        <v>83</v>
      </c>
      <c r="C182" s="24"/>
      <c r="D182" s="28" t="s">
        <v>0</v>
      </c>
      <c r="E182" s="20">
        <v>158</v>
      </c>
      <c r="F182" s="10">
        <f t="shared" si="9"/>
        <v>0</v>
      </c>
    </row>
    <row r="183" spans="1:6" x14ac:dyDescent="0.3">
      <c r="A183" s="5" t="s">
        <v>82</v>
      </c>
      <c r="B183" s="25" t="s">
        <v>81</v>
      </c>
      <c r="C183" s="24"/>
      <c r="D183" s="28" t="s">
        <v>0</v>
      </c>
      <c r="E183" s="20">
        <v>71</v>
      </c>
      <c r="F183" s="10">
        <f t="shared" si="9"/>
        <v>0</v>
      </c>
    </row>
    <row r="184" spans="1:6" x14ac:dyDescent="0.3">
      <c r="A184" s="5" t="s">
        <v>80</v>
      </c>
      <c r="B184" s="25" t="s">
        <v>79</v>
      </c>
      <c r="C184" s="24"/>
      <c r="D184" s="28" t="s">
        <v>0</v>
      </c>
      <c r="E184" s="20">
        <v>121</v>
      </c>
      <c r="F184" s="10">
        <f t="shared" si="9"/>
        <v>0</v>
      </c>
    </row>
    <row r="185" spans="1:6" x14ac:dyDescent="0.3">
      <c r="A185" s="5" t="s">
        <v>78</v>
      </c>
      <c r="B185" s="25" t="s">
        <v>77</v>
      </c>
      <c r="C185" s="24"/>
      <c r="D185" s="28" t="s">
        <v>0</v>
      </c>
      <c r="E185" s="20">
        <v>225</v>
      </c>
      <c r="F185" s="10">
        <f t="shared" si="9"/>
        <v>0</v>
      </c>
    </row>
    <row r="186" spans="1:6" x14ac:dyDescent="0.3">
      <c r="A186" s="5" t="s">
        <v>76</v>
      </c>
      <c r="B186" s="25" t="s">
        <v>75</v>
      </c>
      <c r="C186" s="24"/>
      <c r="D186" s="28" t="s">
        <v>0</v>
      </c>
      <c r="E186" s="20">
        <v>121</v>
      </c>
      <c r="F186" s="10">
        <f t="shared" si="9"/>
        <v>0</v>
      </c>
    </row>
    <row r="187" spans="1:6" x14ac:dyDescent="0.3">
      <c r="A187" s="5" t="s">
        <v>74</v>
      </c>
      <c r="B187" s="25" t="s">
        <v>73</v>
      </c>
      <c r="C187" s="24"/>
      <c r="D187" s="28" t="s">
        <v>0</v>
      </c>
      <c r="E187" s="20">
        <v>252</v>
      </c>
      <c r="F187" s="10">
        <f t="shared" si="9"/>
        <v>0</v>
      </c>
    </row>
    <row r="188" spans="1:6" x14ac:dyDescent="0.3">
      <c r="A188" s="5" t="s">
        <v>71</v>
      </c>
      <c r="B188" s="25" t="s">
        <v>72</v>
      </c>
      <c r="C188" s="24"/>
      <c r="D188" s="28" t="s">
        <v>18</v>
      </c>
      <c r="E188" s="20">
        <v>738</v>
      </c>
      <c r="F188" s="10">
        <f t="shared" si="9"/>
        <v>0</v>
      </c>
    </row>
    <row r="189" spans="1:6" x14ac:dyDescent="0.3">
      <c r="A189" s="5" t="s">
        <v>71</v>
      </c>
      <c r="B189" s="25" t="s">
        <v>70</v>
      </c>
      <c r="C189" s="24"/>
      <c r="D189" s="28" t="s">
        <v>18</v>
      </c>
      <c r="E189" s="20">
        <v>591</v>
      </c>
      <c r="F189" s="10">
        <f t="shared" si="9"/>
        <v>0</v>
      </c>
    </row>
    <row r="190" spans="1:6" x14ac:dyDescent="0.3">
      <c r="A190" s="5" t="s">
        <v>68</v>
      </c>
      <c r="B190" s="25" t="s">
        <v>69</v>
      </c>
      <c r="C190" s="24"/>
      <c r="D190" s="28" t="s">
        <v>18</v>
      </c>
      <c r="E190" s="20">
        <v>2022</v>
      </c>
      <c r="F190" s="10">
        <f t="shared" si="9"/>
        <v>0</v>
      </c>
    </row>
    <row r="191" spans="1:6" x14ac:dyDescent="0.3">
      <c r="A191" s="5" t="s">
        <v>68</v>
      </c>
      <c r="B191" s="25" t="s">
        <v>67</v>
      </c>
      <c r="C191" s="24"/>
      <c r="D191" s="28" t="s">
        <v>18</v>
      </c>
      <c r="E191" s="20">
        <v>1526</v>
      </c>
      <c r="F191" s="10">
        <f t="shared" si="9"/>
        <v>0</v>
      </c>
    </row>
    <row r="192" spans="1:6" x14ac:dyDescent="0.3">
      <c r="A192" s="5" t="s">
        <v>66</v>
      </c>
      <c r="B192" s="25" t="s">
        <v>65</v>
      </c>
      <c r="C192" s="24"/>
      <c r="D192" s="28" t="s">
        <v>18</v>
      </c>
      <c r="E192" s="20">
        <v>87</v>
      </c>
      <c r="F192" s="10">
        <f t="shared" si="9"/>
        <v>0</v>
      </c>
    </row>
    <row r="193" spans="1:241" x14ac:dyDescent="0.3">
      <c r="A193" s="5" t="s">
        <v>64</v>
      </c>
      <c r="B193" s="25" t="s">
        <v>63</v>
      </c>
      <c r="C193" s="24"/>
      <c r="D193" s="28" t="s">
        <v>18</v>
      </c>
      <c r="E193" s="20">
        <v>349</v>
      </c>
      <c r="F193" s="10">
        <f t="shared" si="9"/>
        <v>0</v>
      </c>
    </row>
    <row r="194" spans="1:241" x14ac:dyDescent="0.3">
      <c r="A194" s="5" t="s">
        <v>62</v>
      </c>
      <c r="B194" s="25" t="s">
        <v>61</v>
      </c>
      <c r="C194" s="24"/>
      <c r="D194" s="28" t="s">
        <v>18</v>
      </c>
      <c r="E194" s="20">
        <v>755</v>
      </c>
      <c r="F194" s="10">
        <f t="shared" si="9"/>
        <v>0</v>
      </c>
    </row>
    <row r="195" spans="1:241" ht="13.8" thickBot="1" x14ac:dyDescent="0.35">
      <c r="A195" s="9" t="s">
        <v>60</v>
      </c>
      <c r="B195" s="8" t="s">
        <v>59</v>
      </c>
      <c r="C195" s="11"/>
      <c r="D195" s="11"/>
      <c r="E195" s="36"/>
      <c r="F195" s="11"/>
    </row>
    <row r="196" spans="1:241" x14ac:dyDescent="0.3">
      <c r="A196" s="35" t="s">
        <v>58</v>
      </c>
      <c r="B196" s="33" t="s">
        <v>57</v>
      </c>
      <c r="C196" s="32"/>
      <c r="D196" s="28" t="s">
        <v>0</v>
      </c>
      <c r="E196" s="20">
        <v>223</v>
      </c>
      <c r="F196" s="10">
        <f t="shared" ref="F196:F215" si="10">C196*E196</f>
        <v>0</v>
      </c>
    </row>
    <row r="197" spans="1:241" x14ac:dyDescent="0.3">
      <c r="A197" s="34" t="s">
        <v>56</v>
      </c>
      <c r="B197" s="33" t="s">
        <v>55</v>
      </c>
      <c r="C197" s="32"/>
      <c r="D197" s="28" t="s">
        <v>0</v>
      </c>
      <c r="E197" s="20">
        <v>230</v>
      </c>
      <c r="F197" s="10">
        <f t="shared" si="10"/>
        <v>0</v>
      </c>
      <c r="G197" s="30"/>
      <c r="H197" s="30"/>
      <c r="I197" s="30"/>
      <c r="J197" s="30"/>
      <c r="K197" s="30"/>
      <c r="L197" s="30"/>
      <c r="M197" s="30"/>
      <c r="N197" s="30"/>
      <c r="O197" s="30"/>
      <c r="P197" s="30"/>
      <c r="Q197" s="30"/>
      <c r="R197" s="30"/>
      <c r="S197" s="30"/>
      <c r="T197" s="30"/>
      <c r="U197" s="30"/>
      <c r="V197" s="30"/>
      <c r="W197" s="30"/>
      <c r="X197" s="30"/>
      <c r="Y197" s="30"/>
      <c r="Z197" s="30"/>
      <c r="AA197" s="30"/>
      <c r="AB197" s="30"/>
      <c r="AC197" s="30"/>
      <c r="AD197" s="30"/>
      <c r="AE197" s="30"/>
      <c r="AF197" s="30"/>
      <c r="AG197" s="30"/>
      <c r="AH197" s="30"/>
      <c r="AI197" s="30"/>
      <c r="AJ197" s="30"/>
      <c r="AK197" s="30"/>
      <c r="AL197" s="30"/>
      <c r="AM197" s="30"/>
      <c r="AN197" s="30"/>
      <c r="AO197" s="30"/>
      <c r="AP197" s="30"/>
      <c r="AQ197" s="30"/>
      <c r="AR197" s="30"/>
      <c r="AS197" s="30"/>
      <c r="AT197" s="30"/>
      <c r="AU197" s="30"/>
      <c r="AV197" s="30"/>
      <c r="AW197" s="30"/>
      <c r="AX197" s="30"/>
      <c r="AY197" s="30"/>
      <c r="AZ197" s="30"/>
      <c r="BA197" s="30"/>
      <c r="BB197" s="30"/>
      <c r="BC197" s="30"/>
      <c r="BD197" s="30"/>
      <c r="BE197" s="30"/>
      <c r="BF197" s="30"/>
      <c r="BG197" s="30"/>
      <c r="BH197" s="30"/>
      <c r="BI197" s="30"/>
      <c r="BJ197" s="30"/>
      <c r="BK197" s="30"/>
      <c r="BL197" s="30"/>
      <c r="BM197" s="30"/>
      <c r="BN197" s="30"/>
      <c r="BO197" s="30"/>
      <c r="BP197" s="30"/>
      <c r="BQ197" s="30"/>
      <c r="BR197" s="30"/>
      <c r="BS197" s="30"/>
      <c r="BT197" s="30"/>
      <c r="BU197" s="30"/>
      <c r="BV197" s="30"/>
      <c r="BW197" s="30"/>
      <c r="BX197" s="30"/>
      <c r="BY197" s="30"/>
      <c r="BZ197" s="30"/>
      <c r="CA197" s="30"/>
      <c r="CB197" s="30"/>
      <c r="CC197" s="30"/>
      <c r="CD197" s="30"/>
      <c r="CE197" s="30"/>
      <c r="CF197" s="30"/>
      <c r="CG197" s="30"/>
      <c r="CH197" s="30"/>
      <c r="CI197" s="30"/>
      <c r="CJ197" s="30"/>
      <c r="CK197" s="30"/>
      <c r="CL197" s="30"/>
      <c r="CM197" s="30"/>
      <c r="CN197" s="30"/>
      <c r="CO197" s="30"/>
      <c r="CP197" s="30"/>
      <c r="CQ197" s="30"/>
      <c r="CR197" s="30"/>
      <c r="CS197" s="30"/>
      <c r="CT197" s="30"/>
      <c r="CU197" s="30"/>
      <c r="CV197" s="30"/>
      <c r="CW197" s="30"/>
      <c r="CX197" s="30"/>
      <c r="CY197" s="30"/>
      <c r="CZ197" s="30"/>
      <c r="DA197" s="30"/>
      <c r="DB197" s="30"/>
      <c r="DC197" s="30"/>
      <c r="DD197" s="30"/>
      <c r="DE197" s="30"/>
      <c r="DF197" s="30"/>
      <c r="DG197" s="30"/>
      <c r="DH197" s="30"/>
      <c r="DI197" s="30"/>
      <c r="DJ197" s="30"/>
      <c r="DK197" s="30"/>
      <c r="DL197" s="30"/>
      <c r="DM197" s="30"/>
      <c r="DN197" s="30"/>
      <c r="DO197" s="30"/>
      <c r="DP197" s="30"/>
      <c r="DQ197" s="30"/>
      <c r="DR197" s="30"/>
      <c r="DS197" s="30"/>
      <c r="DT197" s="30"/>
      <c r="DU197" s="30"/>
      <c r="DV197" s="30"/>
      <c r="DW197" s="30"/>
      <c r="DX197" s="30"/>
      <c r="DY197" s="30"/>
      <c r="DZ197" s="30"/>
      <c r="EA197" s="30"/>
      <c r="EB197" s="30"/>
      <c r="EC197" s="30"/>
      <c r="ED197" s="30"/>
      <c r="EE197" s="30"/>
      <c r="EF197" s="30"/>
      <c r="EG197" s="30"/>
      <c r="EH197" s="30"/>
      <c r="EI197" s="30"/>
      <c r="EJ197" s="30"/>
      <c r="EK197" s="30"/>
      <c r="EL197" s="30"/>
      <c r="EM197" s="30"/>
      <c r="EN197" s="30"/>
      <c r="EO197" s="30"/>
      <c r="EP197" s="30"/>
      <c r="EQ197" s="30"/>
      <c r="ER197" s="30"/>
      <c r="ES197" s="30"/>
      <c r="ET197" s="30"/>
      <c r="EU197" s="30"/>
      <c r="EV197" s="30"/>
      <c r="EW197" s="30"/>
      <c r="EX197" s="30"/>
      <c r="EY197" s="30"/>
      <c r="EZ197" s="30"/>
      <c r="FA197" s="30"/>
      <c r="FB197" s="30"/>
      <c r="FC197" s="30"/>
      <c r="FD197" s="30"/>
      <c r="FE197" s="30"/>
      <c r="FF197" s="30"/>
      <c r="FG197" s="30"/>
      <c r="FH197" s="30"/>
      <c r="FI197" s="30"/>
      <c r="FJ197" s="30"/>
      <c r="FK197" s="30"/>
      <c r="FL197" s="30"/>
      <c r="FM197" s="30"/>
      <c r="FN197" s="30"/>
      <c r="FO197" s="30"/>
      <c r="FP197" s="30"/>
      <c r="FQ197" s="30"/>
      <c r="FR197" s="30"/>
      <c r="FS197" s="30"/>
      <c r="FT197" s="30"/>
      <c r="FU197" s="30"/>
      <c r="FV197" s="30"/>
      <c r="FW197" s="30"/>
      <c r="FX197" s="30"/>
      <c r="FY197" s="30"/>
      <c r="FZ197" s="30"/>
      <c r="GA197" s="30"/>
      <c r="GB197" s="30"/>
      <c r="GC197" s="30"/>
      <c r="GD197" s="30"/>
      <c r="GE197" s="30"/>
      <c r="GF197" s="30"/>
      <c r="GG197" s="30"/>
      <c r="GH197" s="30"/>
      <c r="GI197" s="30"/>
      <c r="GJ197" s="30"/>
      <c r="GK197" s="30"/>
      <c r="GL197" s="30"/>
      <c r="GM197" s="30"/>
      <c r="GN197" s="30"/>
      <c r="GO197" s="30"/>
      <c r="GP197" s="30"/>
      <c r="GQ197" s="30"/>
      <c r="GR197" s="30"/>
      <c r="GS197" s="30"/>
      <c r="GT197" s="30"/>
      <c r="GU197" s="30"/>
      <c r="GV197" s="30"/>
      <c r="GW197" s="30"/>
      <c r="GX197" s="30"/>
      <c r="GY197" s="30"/>
      <c r="GZ197" s="30"/>
      <c r="HA197" s="30"/>
      <c r="HB197" s="30"/>
      <c r="HC197" s="30"/>
      <c r="HD197" s="30"/>
      <c r="HE197" s="30"/>
      <c r="HF197" s="30"/>
      <c r="HG197" s="30"/>
      <c r="HH197" s="30"/>
      <c r="HI197" s="30"/>
      <c r="HJ197" s="30"/>
      <c r="HK197" s="30"/>
      <c r="HL197" s="30"/>
      <c r="HM197" s="30"/>
      <c r="HN197" s="30"/>
      <c r="HO197" s="30"/>
      <c r="HP197" s="30"/>
      <c r="HQ197" s="30"/>
      <c r="HR197" s="30"/>
      <c r="HS197" s="30"/>
      <c r="HT197" s="30"/>
      <c r="HU197" s="30"/>
      <c r="HV197" s="30"/>
      <c r="HW197" s="30"/>
      <c r="HX197" s="30"/>
      <c r="HY197" s="30"/>
      <c r="HZ197" s="30"/>
      <c r="IA197" s="30"/>
      <c r="IB197" s="30"/>
      <c r="IC197" s="30"/>
      <c r="ID197" s="30"/>
      <c r="IE197" s="30"/>
      <c r="IF197" s="30"/>
      <c r="IG197" s="30"/>
    </row>
    <row r="198" spans="1:241" x14ac:dyDescent="0.3">
      <c r="A198" s="25" t="s">
        <v>54</v>
      </c>
      <c r="B198" s="25" t="s">
        <v>53</v>
      </c>
      <c r="C198" s="24"/>
      <c r="D198" s="28" t="s">
        <v>0</v>
      </c>
      <c r="E198" s="20">
        <v>274</v>
      </c>
      <c r="F198" s="10">
        <f t="shared" si="10"/>
        <v>0</v>
      </c>
    </row>
    <row r="199" spans="1:241" ht="26.4" x14ac:dyDescent="0.3">
      <c r="A199" s="25" t="s">
        <v>52</v>
      </c>
      <c r="B199" s="25" t="s">
        <v>51</v>
      </c>
      <c r="C199" s="24"/>
      <c r="D199" s="28" t="s">
        <v>0</v>
      </c>
      <c r="E199" s="20">
        <v>288</v>
      </c>
      <c r="F199" s="10">
        <f t="shared" si="10"/>
        <v>0</v>
      </c>
    </row>
    <row r="200" spans="1:241" x14ac:dyDescent="0.3">
      <c r="A200" s="29" t="s">
        <v>50</v>
      </c>
      <c r="B200" s="25" t="s">
        <v>49</v>
      </c>
      <c r="C200" s="24"/>
      <c r="D200" s="28" t="s">
        <v>0</v>
      </c>
      <c r="E200" s="20">
        <v>162</v>
      </c>
      <c r="F200" s="10">
        <f t="shared" si="10"/>
        <v>0</v>
      </c>
    </row>
    <row r="201" spans="1:241" x14ac:dyDescent="0.3">
      <c r="A201" s="25" t="s">
        <v>48</v>
      </c>
      <c r="B201" s="25" t="s">
        <v>47</v>
      </c>
      <c r="C201" s="24"/>
      <c r="D201" s="28" t="s">
        <v>0</v>
      </c>
      <c r="E201" s="20">
        <v>32</v>
      </c>
      <c r="F201" s="10">
        <f t="shared" si="10"/>
        <v>0</v>
      </c>
    </row>
    <row r="202" spans="1:241" ht="26.4" x14ac:dyDescent="0.3">
      <c r="A202" s="31" t="s">
        <v>46</v>
      </c>
      <c r="B202" s="25" t="s">
        <v>45</v>
      </c>
      <c r="C202" s="24"/>
      <c r="D202" s="28" t="s">
        <v>0</v>
      </c>
      <c r="E202" s="20">
        <v>100</v>
      </c>
      <c r="F202" s="10">
        <f t="shared" si="10"/>
        <v>0</v>
      </c>
    </row>
    <row r="203" spans="1:241" x14ac:dyDescent="0.3">
      <c r="A203" s="25" t="s">
        <v>44</v>
      </c>
      <c r="B203" s="25" t="s">
        <v>43</v>
      </c>
      <c r="C203" s="24"/>
      <c r="D203" s="28" t="s">
        <v>0</v>
      </c>
      <c r="E203" s="20">
        <v>38</v>
      </c>
      <c r="F203" s="10">
        <f t="shared" si="10"/>
        <v>0</v>
      </c>
    </row>
    <row r="204" spans="1:241" x14ac:dyDescent="0.3">
      <c r="A204" s="25" t="s">
        <v>42</v>
      </c>
      <c r="B204" s="25" t="s">
        <v>41</v>
      </c>
      <c r="C204" s="24"/>
      <c r="D204" s="28" t="s">
        <v>0</v>
      </c>
      <c r="E204" s="20">
        <v>37</v>
      </c>
      <c r="F204" s="10">
        <f t="shared" si="10"/>
        <v>0</v>
      </c>
    </row>
    <row r="205" spans="1:241" x14ac:dyDescent="0.3">
      <c r="A205" s="29" t="s">
        <v>40</v>
      </c>
      <c r="B205" s="25" t="s">
        <v>39</v>
      </c>
      <c r="C205" s="24"/>
      <c r="D205" s="28" t="s">
        <v>0</v>
      </c>
      <c r="E205" s="20">
        <v>210</v>
      </c>
      <c r="F205" s="10">
        <f t="shared" si="10"/>
        <v>0</v>
      </c>
    </row>
    <row r="206" spans="1:241" s="30" customFormat="1" x14ac:dyDescent="0.3">
      <c r="A206" s="29" t="s">
        <v>38</v>
      </c>
      <c r="B206" s="25" t="s">
        <v>37</v>
      </c>
      <c r="C206" s="24"/>
      <c r="D206" s="28" t="s">
        <v>0</v>
      </c>
      <c r="E206" s="20">
        <v>700</v>
      </c>
      <c r="F206" s="10">
        <f t="shared" si="10"/>
        <v>0</v>
      </c>
      <c r="G206" s="1"/>
      <c r="H206" s="1"/>
      <c r="I206" s="1"/>
      <c r="J206" s="1"/>
      <c r="K206" s="1"/>
      <c r="L206" s="1"/>
      <c r="M206" s="1"/>
      <c r="N206" s="1"/>
      <c r="O206" s="1"/>
      <c r="P206" s="1"/>
      <c r="Q206" s="1"/>
      <c r="R206" s="1"/>
      <c r="S206" s="1"/>
      <c r="T206" s="1"/>
      <c r="U206" s="1"/>
      <c r="V206" s="1"/>
      <c r="W206" s="1"/>
      <c r="X206" s="1"/>
      <c r="Y206" s="1"/>
      <c r="Z206" s="1"/>
      <c r="AA206" s="1"/>
      <c r="AB206" s="1"/>
      <c r="AC206" s="1"/>
      <c r="AD206" s="1"/>
      <c r="AE206" s="1"/>
      <c r="AF206" s="1"/>
      <c r="AG206" s="1"/>
      <c r="AH206" s="1"/>
      <c r="AI206" s="1"/>
      <c r="AJ206" s="1"/>
      <c r="AK206" s="1"/>
      <c r="AL206" s="1"/>
      <c r="AM206" s="1"/>
      <c r="AN206" s="1"/>
      <c r="AO206" s="1"/>
      <c r="AP206" s="1"/>
      <c r="AQ206" s="1"/>
      <c r="AR206" s="1"/>
      <c r="AS206" s="1"/>
      <c r="AT206" s="1"/>
      <c r="AU206" s="1"/>
      <c r="AV206" s="1"/>
      <c r="AW206" s="1"/>
      <c r="AX206" s="1"/>
      <c r="AY206" s="1"/>
      <c r="AZ206" s="1"/>
      <c r="BA206" s="1"/>
      <c r="BB206" s="1"/>
      <c r="BC206" s="1"/>
      <c r="BD206" s="1"/>
      <c r="BE206" s="1"/>
      <c r="BF206" s="1"/>
      <c r="BG206" s="1"/>
      <c r="BH206" s="1"/>
      <c r="BI206" s="1"/>
      <c r="BJ206" s="1"/>
      <c r="BK206" s="1"/>
      <c r="BL206" s="1"/>
      <c r="BM206" s="1"/>
      <c r="BN206" s="1"/>
      <c r="BO206" s="1"/>
      <c r="BP206" s="1"/>
      <c r="BQ206" s="1"/>
      <c r="BR206" s="1"/>
      <c r="BS206" s="1"/>
      <c r="BT206" s="1"/>
      <c r="BU206" s="1"/>
      <c r="BV206" s="1"/>
      <c r="BW206" s="1"/>
      <c r="BX206" s="1"/>
      <c r="BY206" s="1"/>
      <c r="BZ206" s="1"/>
      <c r="CA206" s="1"/>
      <c r="CB206" s="1"/>
      <c r="CC206" s="1"/>
      <c r="CD206" s="1"/>
      <c r="CE206" s="1"/>
      <c r="CF206" s="1"/>
      <c r="CG206" s="1"/>
      <c r="CH206" s="1"/>
      <c r="CI206" s="1"/>
      <c r="CJ206" s="1"/>
      <c r="CK206" s="1"/>
      <c r="CL206" s="1"/>
      <c r="CM206" s="1"/>
      <c r="CN206" s="1"/>
      <c r="CO206" s="1"/>
      <c r="CP206" s="1"/>
      <c r="CQ206" s="1"/>
      <c r="CR206" s="1"/>
      <c r="CS206" s="1"/>
      <c r="CT206" s="1"/>
      <c r="CU206" s="1"/>
      <c r="CV206" s="1"/>
      <c r="CW206" s="1"/>
      <c r="CX206" s="1"/>
      <c r="CY206" s="1"/>
      <c r="CZ206" s="1"/>
      <c r="DA206" s="1"/>
      <c r="DB206" s="1"/>
      <c r="DC206" s="1"/>
      <c r="DD206" s="1"/>
      <c r="DE206" s="1"/>
      <c r="DF206" s="1"/>
      <c r="DG206" s="1"/>
      <c r="DH206" s="1"/>
      <c r="DI206" s="1"/>
      <c r="DJ206" s="1"/>
      <c r="DK206" s="1"/>
      <c r="DL206" s="1"/>
      <c r="DM206" s="1"/>
      <c r="DN206" s="1"/>
      <c r="DO206" s="1"/>
      <c r="DP206" s="1"/>
      <c r="DQ206" s="1"/>
      <c r="DR206" s="1"/>
      <c r="DS206" s="1"/>
      <c r="DT206" s="1"/>
      <c r="DU206" s="1"/>
      <c r="DV206" s="1"/>
      <c r="DW206" s="1"/>
      <c r="DX206" s="1"/>
      <c r="DY206" s="1"/>
      <c r="DZ206" s="1"/>
      <c r="EA206" s="1"/>
      <c r="EB206" s="1"/>
      <c r="EC206" s="1"/>
      <c r="ED206" s="1"/>
      <c r="EE206" s="1"/>
      <c r="EF206" s="1"/>
      <c r="EG206" s="1"/>
      <c r="EH206" s="1"/>
      <c r="EI206" s="1"/>
      <c r="EJ206" s="1"/>
      <c r="EK206" s="1"/>
      <c r="EL206" s="1"/>
      <c r="EM206" s="1"/>
      <c r="EN206" s="1"/>
      <c r="EO206" s="1"/>
      <c r="EP206" s="1"/>
      <c r="EQ206" s="1"/>
      <c r="ER206" s="1"/>
      <c r="ES206" s="1"/>
      <c r="ET206" s="1"/>
      <c r="EU206" s="1"/>
      <c r="EV206" s="1"/>
      <c r="EW206" s="1"/>
      <c r="EX206" s="1"/>
      <c r="EY206" s="1"/>
      <c r="EZ206" s="1"/>
      <c r="FA206" s="1"/>
      <c r="FB206" s="1"/>
      <c r="FC206" s="1"/>
      <c r="FD206" s="1"/>
      <c r="FE206" s="1"/>
      <c r="FF206" s="1"/>
      <c r="FG206" s="1"/>
      <c r="FH206" s="1"/>
      <c r="FI206" s="1"/>
      <c r="FJ206" s="1"/>
      <c r="FK206" s="1"/>
      <c r="FL206" s="1"/>
      <c r="FM206" s="1"/>
      <c r="FN206" s="1"/>
      <c r="FO206" s="1"/>
      <c r="FP206" s="1"/>
      <c r="FQ206" s="1"/>
      <c r="FR206" s="1"/>
      <c r="FS206" s="1"/>
      <c r="FT206" s="1"/>
      <c r="FU206" s="1"/>
      <c r="FV206" s="1"/>
      <c r="FW206" s="1"/>
      <c r="FX206" s="1"/>
      <c r="FY206" s="1"/>
      <c r="FZ206" s="1"/>
      <c r="GA206" s="1"/>
      <c r="GB206" s="1"/>
      <c r="GC206" s="1"/>
      <c r="GD206" s="1"/>
      <c r="GE206" s="1"/>
      <c r="GF206" s="1"/>
      <c r="GG206" s="1"/>
      <c r="GH206" s="1"/>
      <c r="GI206" s="1"/>
      <c r="GJ206" s="1"/>
      <c r="GK206" s="1"/>
      <c r="GL206" s="1"/>
      <c r="GM206" s="1"/>
      <c r="GN206" s="1"/>
      <c r="GO206" s="1"/>
      <c r="GP206" s="1"/>
      <c r="GQ206" s="1"/>
      <c r="GR206" s="1"/>
      <c r="GS206" s="1"/>
      <c r="GT206" s="1"/>
      <c r="GU206" s="1"/>
      <c r="GV206" s="1"/>
      <c r="GW206" s="1"/>
      <c r="GX206" s="1"/>
      <c r="GY206" s="1"/>
      <c r="GZ206" s="1"/>
      <c r="HA206" s="1"/>
      <c r="HB206" s="1"/>
      <c r="HC206" s="1"/>
      <c r="HD206" s="1"/>
      <c r="HE206" s="1"/>
      <c r="HF206" s="1"/>
      <c r="HG206" s="1"/>
      <c r="HH206" s="1"/>
      <c r="HI206" s="1"/>
      <c r="HJ206" s="1"/>
      <c r="HK206" s="1"/>
      <c r="HL206" s="1"/>
      <c r="HM206" s="1"/>
      <c r="HN206" s="1"/>
      <c r="HO206" s="1"/>
      <c r="HP206" s="1"/>
      <c r="HQ206" s="1"/>
      <c r="HR206" s="1"/>
      <c r="HS206" s="1"/>
      <c r="HT206" s="1"/>
      <c r="HU206" s="1"/>
      <c r="HV206" s="1"/>
      <c r="HW206" s="1"/>
      <c r="HX206" s="1"/>
      <c r="HY206" s="1"/>
      <c r="HZ206" s="1"/>
      <c r="IA206" s="1"/>
      <c r="IB206" s="1"/>
      <c r="IC206" s="1"/>
      <c r="ID206" s="1"/>
      <c r="IE206" s="1"/>
      <c r="IF206" s="1"/>
      <c r="IG206" s="1"/>
    </row>
    <row r="207" spans="1:241" x14ac:dyDescent="0.3">
      <c r="A207" s="29" t="s">
        <v>36</v>
      </c>
      <c r="B207" s="25" t="s">
        <v>35</v>
      </c>
      <c r="C207" s="24"/>
      <c r="D207" s="28" t="s">
        <v>0</v>
      </c>
      <c r="E207" s="20">
        <v>1160</v>
      </c>
      <c r="F207" s="10">
        <f t="shared" si="10"/>
        <v>0</v>
      </c>
    </row>
    <row r="208" spans="1:241" x14ac:dyDescent="0.3">
      <c r="A208" s="29" t="s">
        <v>34</v>
      </c>
      <c r="B208" s="25" t="s">
        <v>33</v>
      </c>
      <c r="C208" s="24"/>
      <c r="D208" s="28" t="s">
        <v>0</v>
      </c>
      <c r="E208" s="20">
        <v>1199</v>
      </c>
      <c r="F208" s="10">
        <f t="shared" si="10"/>
        <v>0</v>
      </c>
      <c r="G208" s="30"/>
      <c r="H208" s="30"/>
      <c r="I208" s="30"/>
      <c r="J208" s="30"/>
      <c r="K208" s="30"/>
      <c r="L208" s="30"/>
      <c r="M208" s="30"/>
      <c r="N208" s="30"/>
      <c r="O208" s="30"/>
      <c r="P208" s="30"/>
      <c r="Q208" s="30"/>
      <c r="R208" s="30"/>
      <c r="S208" s="30"/>
      <c r="T208" s="30"/>
      <c r="U208" s="30"/>
      <c r="V208" s="30"/>
      <c r="W208" s="30"/>
      <c r="X208" s="30"/>
      <c r="Y208" s="30"/>
      <c r="Z208" s="30"/>
      <c r="AA208" s="30"/>
      <c r="AB208" s="30"/>
      <c r="AC208" s="30"/>
      <c r="AD208" s="30"/>
      <c r="AE208" s="30"/>
      <c r="AF208" s="30"/>
      <c r="AG208" s="30"/>
      <c r="AH208" s="30"/>
      <c r="AI208" s="30"/>
      <c r="AJ208" s="30"/>
      <c r="AK208" s="30"/>
      <c r="AL208" s="30"/>
      <c r="AM208" s="30"/>
      <c r="AN208" s="30"/>
      <c r="AO208" s="30"/>
      <c r="AP208" s="30"/>
      <c r="AQ208" s="30"/>
      <c r="AR208" s="30"/>
      <c r="AS208" s="30"/>
      <c r="AT208" s="30"/>
      <c r="AU208" s="30"/>
      <c r="AV208" s="30"/>
      <c r="AW208" s="30"/>
      <c r="AX208" s="30"/>
      <c r="AY208" s="30"/>
      <c r="AZ208" s="30"/>
      <c r="BA208" s="30"/>
      <c r="BB208" s="30"/>
      <c r="BC208" s="30"/>
      <c r="BD208" s="30"/>
      <c r="BE208" s="30"/>
      <c r="BF208" s="30"/>
      <c r="BG208" s="30"/>
      <c r="BH208" s="30"/>
      <c r="BI208" s="30"/>
      <c r="BJ208" s="30"/>
      <c r="BK208" s="30"/>
      <c r="BL208" s="30"/>
      <c r="BM208" s="30"/>
      <c r="BN208" s="30"/>
      <c r="BO208" s="30"/>
      <c r="BP208" s="30"/>
      <c r="BQ208" s="30"/>
      <c r="BR208" s="30"/>
      <c r="BS208" s="30"/>
      <c r="BT208" s="30"/>
      <c r="BU208" s="30"/>
      <c r="BV208" s="30"/>
      <c r="BW208" s="30"/>
      <c r="BX208" s="30"/>
      <c r="BY208" s="30"/>
      <c r="BZ208" s="30"/>
      <c r="CA208" s="30"/>
      <c r="CB208" s="30"/>
      <c r="CC208" s="30"/>
      <c r="CD208" s="30"/>
      <c r="CE208" s="30"/>
      <c r="CF208" s="30"/>
      <c r="CG208" s="30"/>
      <c r="CH208" s="30"/>
      <c r="CI208" s="30"/>
      <c r="CJ208" s="30"/>
      <c r="CK208" s="30"/>
      <c r="CL208" s="30"/>
      <c r="CM208" s="30"/>
      <c r="CN208" s="30"/>
      <c r="CO208" s="30"/>
      <c r="CP208" s="30"/>
      <c r="CQ208" s="30"/>
      <c r="CR208" s="30"/>
      <c r="CS208" s="30"/>
      <c r="CT208" s="30"/>
      <c r="CU208" s="30"/>
      <c r="CV208" s="30"/>
      <c r="CW208" s="30"/>
      <c r="CX208" s="30"/>
      <c r="CY208" s="30"/>
      <c r="CZ208" s="30"/>
      <c r="DA208" s="30"/>
      <c r="DB208" s="30"/>
      <c r="DC208" s="30"/>
      <c r="DD208" s="30"/>
      <c r="DE208" s="30"/>
      <c r="DF208" s="30"/>
      <c r="DG208" s="30"/>
      <c r="DH208" s="30"/>
      <c r="DI208" s="30"/>
      <c r="DJ208" s="30"/>
      <c r="DK208" s="30"/>
      <c r="DL208" s="30"/>
      <c r="DM208" s="30"/>
      <c r="DN208" s="30"/>
      <c r="DO208" s="30"/>
      <c r="DP208" s="30"/>
      <c r="DQ208" s="30"/>
      <c r="DR208" s="30"/>
      <c r="DS208" s="30"/>
      <c r="DT208" s="30"/>
      <c r="DU208" s="30"/>
      <c r="DV208" s="30"/>
      <c r="DW208" s="30"/>
      <c r="DX208" s="30"/>
      <c r="DY208" s="30"/>
      <c r="DZ208" s="30"/>
      <c r="EA208" s="30"/>
      <c r="EB208" s="30"/>
      <c r="EC208" s="30"/>
      <c r="ED208" s="30"/>
      <c r="EE208" s="30"/>
      <c r="EF208" s="30"/>
      <c r="EG208" s="30"/>
      <c r="EH208" s="30"/>
      <c r="EI208" s="30"/>
      <c r="EJ208" s="30"/>
      <c r="EK208" s="30"/>
      <c r="EL208" s="30"/>
      <c r="EM208" s="30"/>
      <c r="EN208" s="30"/>
      <c r="EO208" s="30"/>
      <c r="EP208" s="30"/>
      <c r="EQ208" s="30"/>
      <c r="ER208" s="30"/>
      <c r="ES208" s="30"/>
      <c r="ET208" s="30"/>
      <c r="EU208" s="30"/>
      <c r="EV208" s="30"/>
      <c r="EW208" s="30"/>
      <c r="EX208" s="30"/>
      <c r="EY208" s="30"/>
      <c r="EZ208" s="30"/>
      <c r="FA208" s="30"/>
      <c r="FB208" s="30"/>
      <c r="FC208" s="30"/>
      <c r="FD208" s="30"/>
      <c r="FE208" s="30"/>
      <c r="FF208" s="30"/>
      <c r="FG208" s="30"/>
      <c r="FH208" s="30"/>
      <c r="FI208" s="30"/>
      <c r="FJ208" s="30"/>
      <c r="FK208" s="30"/>
      <c r="FL208" s="30"/>
      <c r="FM208" s="30"/>
      <c r="FN208" s="30"/>
      <c r="FO208" s="30"/>
      <c r="FP208" s="30"/>
      <c r="FQ208" s="30"/>
      <c r="FR208" s="30"/>
      <c r="FS208" s="30"/>
      <c r="FT208" s="30"/>
      <c r="FU208" s="30"/>
      <c r="FV208" s="30"/>
      <c r="FW208" s="30"/>
      <c r="FX208" s="30"/>
      <c r="FY208" s="30"/>
      <c r="FZ208" s="30"/>
      <c r="GA208" s="30"/>
      <c r="GB208" s="30"/>
      <c r="GC208" s="30"/>
      <c r="GD208" s="30"/>
      <c r="GE208" s="30"/>
      <c r="GF208" s="30"/>
      <c r="GG208" s="30"/>
      <c r="GH208" s="30"/>
      <c r="GI208" s="30"/>
      <c r="GJ208" s="30"/>
      <c r="GK208" s="30"/>
      <c r="GL208" s="30"/>
      <c r="GM208" s="30"/>
      <c r="GN208" s="30"/>
      <c r="GO208" s="30"/>
      <c r="GP208" s="30"/>
      <c r="GQ208" s="30"/>
      <c r="GR208" s="30"/>
      <c r="GS208" s="30"/>
      <c r="GT208" s="30"/>
      <c r="GU208" s="30"/>
      <c r="GV208" s="30"/>
      <c r="GW208" s="30"/>
      <c r="GX208" s="30"/>
      <c r="GY208" s="30"/>
      <c r="GZ208" s="30"/>
      <c r="HA208" s="30"/>
      <c r="HB208" s="30"/>
      <c r="HC208" s="30"/>
      <c r="HD208" s="30"/>
      <c r="HE208" s="30"/>
      <c r="HF208" s="30"/>
      <c r="HG208" s="30"/>
      <c r="HH208" s="30"/>
      <c r="HI208" s="30"/>
      <c r="HJ208" s="30"/>
      <c r="HK208" s="30"/>
      <c r="HL208" s="30"/>
      <c r="HM208" s="30"/>
      <c r="HN208" s="30"/>
      <c r="HO208" s="30"/>
      <c r="HP208" s="30"/>
      <c r="HQ208" s="30"/>
      <c r="HR208" s="30"/>
      <c r="HS208" s="30"/>
      <c r="HT208" s="30"/>
      <c r="HU208" s="30"/>
      <c r="HV208" s="30"/>
      <c r="HW208" s="30"/>
      <c r="HX208" s="30"/>
      <c r="HY208" s="30"/>
      <c r="HZ208" s="30"/>
      <c r="IA208" s="30"/>
      <c r="IB208" s="30"/>
      <c r="IC208" s="30"/>
      <c r="ID208" s="30"/>
      <c r="IE208" s="30"/>
      <c r="IF208" s="30"/>
      <c r="IG208" s="30"/>
    </row>
    <row r="209" spans="1:241" x14ac:dyDescent="0.3">
      <c r="A209" s="29" t="s">
        <v>32</v>
      </c>
      <c r="B209" s="25" t="s">
        <v>31</v>
      </c>
      <c r="C209" s="24"/>
      <c r="D209" s="28" t="s">
        <v>0</v>
      </c>
      <c r="E209" s="20">
        <v>154</v>
      </c>
      <c r="F209" s="10">
        <f t="shared" si="10"/>
        <v>0</v>
      </c>
    </row>
    <row r="210" spans="1:241" s="30" customFormat="1" x14ac:dyDescent="0.3">
      <c r="A210" s="29" t="s">
        <v>30</v>
      </c>
      <c r="B210" s="25" t="s">
        <v>29</v>
      </c>
      <c r="C210" s="24"/>
      <c r="D210" s="28" t="s">
        <v>0</v>
      </c>
      <c r="E210" s="20">
        <v>740</v>
      </c>
      <c r="F210" s="10">
        <f t="shared" si="10"/>
        <v>0</v>
      </c>
      <c r="G210" s="1"/>
      <c r="H210" s="1"/>
      <c r="I210" s="1"/>
      <c r="J210" s="1"/>
      <c r="K210" s="1"/>
      <c r="L210" s="1"/>
      <c r="M210" s="1"/>
      <c r="N210" s="1"/>
      <c r="O210" s="1"/>
      <c r="P210" s="1"/>
      <c r="Q210" s="1"/>
      <c r="R210" s="1"/>
      <c r="S210" s="1"/>
      <c r="T210" s="1"/>
      <c r="U210" s="1"/>
      <c r="V210" s="1"/>
      <c r="W210" s="1"/>
      <c r="X210" s="1"/>
      <c r="Y210" s="1"/>
      <c r="Z210" s="1"/>
      <c r="AA210" s="1"/>
      <c r="AB210" s="1"/>
      <c r="AC210" s="1"/>
      <c r="AD210" s="1"/>
      <c r="AE210" s="1"/>
      <c r="AF210" s="1"/>
      <c r="AG210" s="1"/>
      <c r="AH210" s="1"/>
      <c r="AI210" s="1"/>
      <c r="AJ210" s="1"/>
      <c r="AK210" s="1"/>
      <c r="AL210" s="1"/>
      <c r="AM210" s="1"/>
      <c r="AN210" s="1"/>
      <c r="AO210" s="1"/>
      <c r="AP210" s="1"/>
      <c r="AQ210" s="1"/>
      <c r="AR210" s="1"/>
      <c r="AS210" s="1"/>
      <c r="AT210" s="1"/>
      <c r="AU210" s="1"/>
      <c r="AV210" s="1"/>
      <c r="AW210" s="1"/>
      <c r="AX210" s="1"/>
      <c r="AY210" s="1"/>
      <c r="AZ210" s="1"/>
      <c r="BA210" s="1"/>
      <c r="BB210" s="1"/>
      <c r="BC210" s="1"/>
      <c r="BD210" s="1"/>
      <c r="BE210" s="1"/>
      <c r="BF210" s="1"/>
      <c r="BG210" s="1"/>
      <c r="BH210" s="1"/>
      <c r="BI210" s="1"/>
      <c r="BJ210" s="1"/>
      <c r="BK210" s="1"/>
      <c r="BL210" s="1"/>
      <c r="BM210" s="1"/>
      <c r="BN210" s="1"/>
      <c r="BO210" s="1"/>
      <c r="BP210" s="1"/>
      <c r="BQ210" s="1"/>
      <c r="BR210" s="1"/>
      <c r="BS210" s="1"/>
      <c r="BT210" s="1"/>
      <c r="BU210" s="1"/>
      <c r="BV210" s="1"/>
      <c r="BW210" s="1"/>
      <c r="BX210" s="1"/>
      <c r="BY210" s="1"/>
      <c r="BZ210" s="1"/>
      <c r="CA210" s="1"/>
      <c r="CB210" s="1"/>
      <c r="CC210" s="1"/>
      <c r="CD210" s="1"/>
      <c r="CE210" s="1"/>
      <c r="CF210" s="1"/>
      <c r="CG210" s="1"/>
      <c r="CH210" s="1"/>
      <c r="CI210" s="1"/>
      <c r="CJ210" s="1"/>
      <c r="CK210" s="1"/>
      <c r="CL210" s="1"/>
      <c r="CM210" s="1"/>
      <c r="CN210" s="1"/>
      <c r="CO210" s="1"/>
      <c r="CP210" s="1"/>
      <c r="CQ210" s="1"/>
      <c r="CR210" s="1"/>
      <c r="CS210" s="1"/>
      <c r="CT210" s="1"/>
      <c r="CU210" s="1"/>
      <c r="CV210" s="1"/>
      <c r="CW210" s="1"/>
      <c r="CX210" s="1"/>
      <c r="CY210" s="1"/>
      <c r="CZ210" s="1"/>
      <c r="DA210" s="1"/>
      <c r="DB210" s="1"/>
      <c r="DC210" s="1"/>
      <c r="DD210" s="1"/>
      <c r="DE210" s="1"/>
      <c r="DF210" s="1"/>
      <c r="DG210" s="1"/>
      <c r="DH210" s="1"/>
      <c r="DI210" s="1"/>
      <c r="DJ210" s="1"/>
      <c r="DK210" s="1"/>
      <c r="DL210" s="1"/>
      <c r="DM210" s="1"/>
      <c r="DN210" s="1"/>
      <c r="DO210" s="1"/>
      <c r="DP210" s="1"/>
      <c r="DQ210" s="1"/>
      <c r="DR210" s="1"/>
      <c r="DS210" s="1"/>
      <c r="DT210" s="1"/>
      <c r="DU210" s="1"/>
      <c r="DV210" s="1"/>
      <c r="DW210" s="1"/>
      <c r="DX210" s="1"/>
      <c r="DY210" s="1"/>
      <c r="DZ210" s="1"/>
      <c r="EA210" s="1"/>
      <c r="EB210" s="1"/>
      <c r="EC210" s="1"/>
      <c r="ED210" s="1"/>
      <c r="EE210" s="1"/>
      <c r="EF210" s="1"/>
      <c r="EG210" s="1"/>
      <c r="EH210" s="1"/>
      <c r="EI210" s="1"/>
      <c r="EJ210" s="1"/>
      <c r="EK210" s="1"/>
      <c r="EL210" s="1"/>
      <c r="EM210" s="1"/>
      <c r="EN210" s="1"/>
      <c r="EO210" s="1"/>
      <c r="EP210" s="1"/>
      <c r="EQ210" s="1"/>
      <c r="ER210" s="1"/>
      <c r="ES210" s="1"/>
      <c r="ET210" s="1"/>
      <c r="EU210" s="1"/>
      <c r="EV210" s="1"/>
      <c r="EW210" s="1"/>
      <c r="EX210" s="1"/>
      <c r="EY210" s="1"/>
      <c r="EZ210" s="1"/>
      <c r="FA210" s="1"/>
      <c r="FB210" s="1"/>
      <c r="FC210" s="1"/>
      <c r="FD210" s="1"/>
      <c r="FE210" s="1"/>
      <c r="FF210" s="1"/>
      <c r="FG210" s="1"/>
      <c r="FH210" s="1"/>
      <c r="FI210" s="1"/>
      <c r="FJ210" s="1"/>
      <c r="FK210" s="1"/>
      <c r="FL210" s="1"/>
      <c r="FM210" s="1"/>
      <c r="FN210" s="1"/>
      <c r="FO210" s="1"/>
      <c r="FP210" s="1"/>
      <c r="FQ210" s="1"/>
      <c r="FR210" s="1"/>
      <c r="FS210" s="1"/>
      <c r="FT210" s="1"/>
      <c r="FU210" s="1"/>
      <c r="FV210" s="1"/>
      <c r="FW210" s="1"/>
      <c r="FX210" s="1"/>
      <c r="FY210" s="1"/>
      <c r="FZ210" s="1"/>
      <c r="GA210" s="1"/>
      <c r="GB210" s="1"/>
      <c r="GC210" s="1"/>
      <c r="GD210" s="1"/>
      <c r="GE210" s="1"/>
      <c r="GF210" s="1"/>
      <c r="GG210" s="1"/>
      <c r="GH210" s="1"/>
      <c r="GI210" s="1"/>
      <c r="GJ210" s="1"/>
      <c r="GK210" s="1"/>
      <c r="GL210" s="1"/>
      <c r="GM210" s="1"/>
      <c r="GN210" s="1"/>
      <c r="GO210" s="1"/>
      <c r="GP210" s="1"/>
      <c r="GQ210" s="1"/>
      <c r="GR210" s="1"/>
      <c r="GS210" s="1"/>
      <c r="GT210" s="1"/>
      <c r="GU210" s="1"/>
      <c r="GV210" s="1"/>
      <c r="GW210" s="1"/>
      <c r="GX210" s="1"/>
      <c r="GY210" s="1"/>
      <c r="GZ210" s="1"/>
      <c r="HA210" s="1"/>
      <c r="HB210" s="1"/>
      <c r="HC210" s="1"/>
      <c r="HD210" s="1"/>
      <c r="HE210" s="1"/>
      <c r="HF210" s="1"/>
      <c r="HG210" s="1"/>
      <c r="HH210" s="1"/>
      <c r="HI210" s="1"/>
      <c r="HJ210" s="1"/>
      <c r="HK210" s="1"/>
      <c r="HL210" s="1"/>
      <c r="HM210" s="1"/>
      <c r="HN210" s="1"/>
      <c r="HO210" s="1"/>
      <c r="HP210" s="1"/>
      <c r="HQ210" s="1"/>
      <c r="HR210" s="1"/>
      <c r="HS210" s="1"/>
      <c r="HT210" s="1"/>
      <c r="HU210" s="1"/>
      <c r="HV210" s="1"/>
      <c r="HW210" s="1"/>
      <c r="HX210" s="1"/>
      <c r="HY210" s="1"/>
      <c r="HZ210" s="1"/>
      <c r="IA210" s="1"/>
      <c r="IB210" s="1"/>
      <c r="IC210" s="1"/>
      <c r="ID210" s="1"/>
      <c r="IE210" s="1"/>
      <c r="IF210" s="1"/>
      <c r="IG210" s="1"/>
    </row>
    <row r="211" spans="1:241" x14ac:dyDescent="0.3">
      <c r="A211" s="29" t="s">
        <v>28</v>
      </c>
      <c r="B211" s="25" t="s">
        <v>27</v>
      </c>
      <c r="C211" s="24"/>
      <c r="D211" s="28" t="s">
        <v>0</v>
      </c>
      <c r="E211" s="20">
        <v>842</v>
      </c>
      <c r="F211" s="10">
        <f t="shared" si="10"/>
        <v>0</v>
      </c>
    </row>
    <row r="212" spans="1:241" x14ac:dyDescent="0.3">
      <c r="A212" s="29" t="s">
        <v>26</v>
      </c>
      <c r="B212" s="25" t="s">
        <v>25</v>
      </c>
      <c r="C212" s="24"/>
      <c r="D212" s="28" t="s">
        <v>0</v>
      </c>
      <c r="E212" s="20">
        <v>592</v>
      </c>
      <c r="F212" s="10">
        <f t="shared" si="10"/>
        <v>0</v>
      </c>
      <c r="G212" s="30"/>
      <c r="H212" s="30"/>
      <c r="I212" s="30"/>
      <c r="J212" s="30"/>
      <c r="K212" s="30"/>
      <c r="L212" s="30"/>
      <c r="M212" s="30"/>
      <c r="N212" s="30"/>
      <c r="O212" s="30"/>
      <c r="P212" s="30"/>
      <c r="Q212" s="30"/>
      <c r="R212" s="30"/>
      <c r="S212" s="30"/>
      <c r="T212" s="30"/>
      <c r="U212" s="30"/>
      <c r="V212" s="30"/>
      <c r="W212" s="30"/>
      <c r="X212" s="30"/>
      <c r="Y212" s="30"/>
      <c r="Z212" s="30"/>
      <c r="AA212" s="30"/>
      <c r="AB212" s="30"/>
      <c r="AC212" s="30"/>
      <c r="AD212" s="30"/>
      <c r="AE212" s="30"/>
      <c r="AF212" s="30"/>
      <c r="AG212" s="30"/>
      <c r="AH212" s="30"/>
      <c r="AI212" s="30"/>
      <c r="AJ212" s="30"/>
      <c r="AK212" s="30"/>
      <c r="AL212" s="30"/>
      <c r="AM212" s="30"/>
      <c r="AN212" s="30"/>
      <c r="AO212" s="30"/>
      <c r="AP212" s="30"/>
      <c r="AQ212" s="30"/>
      <c r="AR212" s="30"/>
      <c r="AS212" s="30"/>
      <c r="AT212" s="30"/>
      <c r="AU212" s="30"/>
      <c r="AV212" s="30"/>
      <c r="AW212" s="30"/>
      <c r="AX212" s="30"/>
      <c r="AY212" s="30"/>
      <c r="AZ212" s="30"/>
      <c r="BA212" s="30"/>
      <c r="BB212" s="30"/>
      <c r="BC212" s="30"/>
      <c r="BD212" s="30"/>
      <c r="BE212" s="30"/>
      <c r="BF212" s="30"/>
      <c r="BG212" s="30"/>
      <c r="BH212" s="30"/>
      <c r="BI212" s="30"/>
      <c r="BJ212" s="30"/>
      <c r="BK212" s="30"/>
      <c r="BL212" s="30"/>
      <c r="BM212" s="30"/>
      <c r="BN212" s="30"/>
      <c r="BO212" s="30"/>
      <c r="BP212" s="30"/>
      <c r="BQ212" s="30"/>
      <c r="BR212" s="30"/>
      <c r="BS212" s="30"/>
      <c r="BT212" s="30"/>
      <c r="BU212" s="30"/>
      <c r="BV212" s="30"/>
      <c r="BW212" s="30"/>
      <c r="BX212" s="30"/>
      <c r="BY212" s="30"/>
      <c r="BZ212" s="30"/>
      <c r="CA212" s="30"/>
      <c r="CB212" s="30"/>
      <c r="CC212" s="30"/>
      <c r="CD212" s="30"/>
      <c r="CE212" s="30"/>
      <c r="CF212" s="30"/>
      <c r="CG212" s="30"/>
      <c r="CH212" s="30"/>
      <c r="CI212" s="30"/>
      <c r="CJ212" s="30"/>
      <c r="CK212" s="30"/>
      <c r="CL212" s="30"/>
      <c r="CM212" s="30"/>
      <c r="CN212" s="30"/>
      <c r="CO212" s="30"/>
      <c r="CP212" s="30"/>
      <c r="CQ212" s="30"/>
      <c r="CR212" s="30"/>
      <c r="CS212" s="30"/>
      <c r="CT212" s="30"/>
      <c r="CU212" s="30"/>
      <c r="CV212" s="30"/>
      <c r="CW212" s="30"/>
      <c r="CX212" s="30"/>
      <c r="CY212" s="30"/>
      <c r="CZ212" s="30"/>
      <c r="DA212" s="30"/>
      <c r="DB212" s="30"/>
      <c r="DC212" s="30"/>
      <c r="DD212" s="30"/>
      <c r="DE212" s="30"/>
      <c r="DF212" s="30"/>
      <c r="DG212" s="30"/>
      <c r="DH212" s="30"/>
      <c r="DI212" s="30"/>
      <c r="DJ212" s="30"/>
      <c r="DK212" s="30"/>
      <c r="DL212" s="30"/>
      <c r="DM212" s="30"/>
      <c r="DN212" s="30"/>
      <c r="DO212" s="30"/>
      <c r="DP212" s="30"/>
      <c r="DQ212" s="30"/>
      <c r="DR212" s="30"/>
      <c r="DS212" s="30"/>
      <c r="DT212" s="30"/>
      <c r="DU212" s="30"/>
      <c r="DV212" s="30"/>
      <c r="DW212" s="30"/>
      <c r="DX212" s="30"/>
      <c r="DY212" s="30"/>
      <c r="DZ212" s="30"/>
      <c r="EA212" s="30"/>
      <c r="EB212" s="30"/>
      <c r="EC212" s="30"/>
      <c r="ED212" s="30"/>
      <c r="EE212" s="30"/>
      <c r="EF212" s="30"/>
      <c r="EG212" s="30"/>
      <c r="EH212" s="30"/>
      <c r="EI212" s="30"/>
      <c r="EJ212" s="30"/>
      <c r="EK212" s="30"/>
      <c r="EL212" s="30"/>
      <c r="EM212" s="30"/>
      <c r="EN212" s="30"/>
      <c r="EO212" s="30"/>
      <c r="EP212" s="30"/>
      <c r="EQ212" s="30"/>
      <c r="ER212" s="30"/>
      <c r="ES212" s="30"/>
      <c r="ET212" s="30"/>
      <c r="EU212" s="30"/>
      <c r="EV212" s="30"/>
      <c r="EW212" s="30"/>
      <c r="EX212" s="30"/>
      <c r="EY212" s="30"/>
      <c r="EZ212" s="30"/>
      <c r="FA212" s="30"/>
      <c r="FB212" s="30"/>
      <c r="FC212" s="30"/>
      <c r="FD212" s="30"/>
      <c r="FE212" s="30"/>
      <c r="FF212" s="30"/>
      <c r="FG212" s="30"/>
      <c r="FH212" s="30"/>
      <c r="FI212" s="30"/>
      <c r="FJ212" s="30"/>
      <c r="FK212" s="30"/>
      <c r="FL212" s="30"/>
      <c r="FM212" s="30"/>
      <c r="FN212" s="30"/>
      <c r="FO212" s="30"/>
      <c r="FP212" s="30"/>
      <c r="FQ212" s="30"/>
      <c r="FR212" s="30"/>
      <c r="FS212" s="30"/>
      <c r="FT212" s="30"/>
      <c r="FU212" s="30"/>
      <c r="FV212" s="30"/>
      <c r="FW212" s="30"/>
      <c r="FX212" s="30"/>
      <c r="FY212" s="30"/>
      <c r="FZ212" s="30"/>
      <c r="GA212" s="30"/>
      <c r="GB212" s="30"/>
      <c r="GC212" s="30"/>
      <c r="GD212" s="30"/>
      <c r="GE212" s="30"/>
      <c r="GF212" s="30"/>
      <c r="GG212" s="30"/>
      <c r="GH212" s="30"/>
      <c r="GI212" s="30"/>
      <c r="GJ212" s="30"/>
      <c r="GK212" s="30"/>
      <c r="GL212" s="30"/>
      <c r="GM212" s="30"/>
      <c r="GN212" s="30"/>
      <c r="GO212" s="30"/>
      <c r="GP212" s="30"/>
      <c r="GQ212" s="30"/>
      <c r="GR212" s="30"/>
      <c r="GS212" s="30"/>
      <c r="GT212" s="30"/>
      <c r="GU212" s="30"/>
      <c r="GV212" s="30"/>
      <c r="GW212" s="30"/>
      <c r="GX212" s="30"/>
      <c r="GY212" s="30"/>
      <c r="GZ212" s="30"/>
      <c r="HA212" s="30"/>
      <c r="HB212" s="30"/>
      <c r="HC212" s="30"/>
      <c r="HD212" s="30"/>
      <c r="HE212" s="30"/>
      <c r="HF212" s="30"/>
      <c r="HG212" s="30"/>
      <c r="HH212" s="30"/>
      <c r="HI212" s="30"/>
      <c r="HJ212" s="30"/>
      <c r="HK212" s="30"/>
      <c r="HL212" s="30"/>
      <c r="HM212" s="30"/>
      <c r="HN212" s="30"/>
      <c r="HO212" s="30"/>
      <c r="HP212" s="30"/>
      <c r="HQ212" s="30"/>
      <c r="HR212" s="30"/>
      <c r="HS212" s="30"/>
      <c r="HT212" s="30"/>
      <c r="HU212" s="30"/>
      <c r="HV212" s="30"/>
      <c r="HW212" s="30"/>
      <c r="HX212" s="30"/>
      <c r="HY212" s="30"/>
      <c r="HZ212" s="30"/>
      <c r="IA212" s="30"/>
      <c r="IB212" s="30"/>
      <c r="IC212" s="30"/>
      <c r="ID212" s="30"/>
      <c r="IE212" s="30"/>
      <c r="IF212" s="30"/>
      <c r="IG212" s="30"/>
    </row>
    <row r="213" spans="1:241" x14ac:dyDescent="0.3">
      <c r="A213" s="29" t="s">
        <v>24</v>
      </c>
      <c r="B213" s="25" t="s">
        <v>23</v>
      </c>
      <c r="C213" s="24"/>
      <c r="D213" s="28" t="s">
        <v>0</v>
      </c>
      <c r="E213" s="20">
        <v>332</v>
      </c>
      <c r="F213" s="10">
        <f t="shared" si="10"/>
        <v>0</v>
      </c>
    </row>
    <row r="214" spans="1:241" x14ac:dyDescent="0.3">
      <c r="A214" s="29" t="s">
        <v>22</v>
      </c>
      <c r="B214" s="25" t="s">
        <v>21</v>
      </c>
      <c r="C214" s="24"/>
      <c r="D214" s="28" t="s">
        <v>0</v>
      </c>
      <c r="E214" s="20">
        <v>462</v>
      </c>
      <c r="F214" s="10">
        <f t="shared" si="10"/>
        <v>0</v>
      </c>
    </row>
    <row r="215" spans="1:241" x14ac:dyDescent="0.3">
      <c r="A215" s="29" t="s">
        <v>20</v>
      </c>
      <c r="B215" s="25" t="s">
        <v>19</v>
      </c>
      <c r="C215" s="24"/>
      <c r="D215" s="28" t="s">
        <v>18</v>
      </c>
      <c r="E215" s="20">
        <v>3535</v>
      </c>
      <c r="F215" s="10">
        <f t="shared" si="10"/>
        <v>0</v>
      </c>
    </row>
    <row r="216" spans="1:241" ht="13.8" thickBot="1" x14ac:dyDescent="0.35">
      <c r="A216" s="9" t="s">
        <v>17</v>
      </c>
      <c r="B216" s="8" t="s">
        <v>16</v>
      </c>
      <c r="C216" s="26"/>
      <c r="D216" s="26"/>
      <c r="E216" s="27"/>
      <c r="F216" s="26"/>
    </row>
    <row r="217" spans="1:241" ht="52.8" x14ac:dyDescent="0.3">
      <c r="A217" s="6" t="s">
        <v>15</v>
      </c>
      <c r="B217" s="25" t="s">
        <v>14</v>
      </c>
      <c r="C217" s="24"/>
      <c r="D217" s="21" t="s">
        <v>7</v>
      </c>
      <c r="E217" s="20">
        <v>6864</v>
      </c>
      <c r="F217" s="10">
        <f>C217*E217</f>
        <v>0</v>
      </c>
    </row>
    <row r="218" spans="1:241" ht="52.8" x14ac:dyDescent="0.3">
      <c r="A218" s="6" t="s">
        <v>13</v>
      </c>
      <c r="B218" s="25" t="s">
        <v>12</v>
      </c>
      <c r="C218" s="24"/>
      <c r="D218" s="21" t="s">
        <v>7</v>
      </c>
      <c r="E218" s="20">
        <v>8361</v>
      </c>
      <c r="F218" s="10">
        <f>C218*E218</f>
        <v>0</v>
      </c>
    </row>
    <row r="219" spans="1:241" ht="66" x14ac:dyDescent="0.3">
      <c r="A219" s="6" t="s">
        <v>11</v>
      </c>
      <c r="B219" s="25" t="s">
        <v>10</v>
      </c>
      <c r="C219" s="24"/>
      <c r="D219" s="21" t="s">
        <v>7</v>
      </c>
      <c r="E219" s="20">
        <v>8945</v>
      </c>
      <c r="F219" s="10">
        <f>C219*E219</f>
        <v>0</v>
      </c>
    </row>
    <row r="220" spans="1:241" x14ac:dyDescent="0.3">
      <c r="A220" s="6" t="s">
        <v>9</v>
      </c>
      <c r="B220" s="23" t="s">
        <v>8</v>
      </c>
      <c r="C220" s="22"/>
      <c r="D220" s="21" t="s">
        <v>7</v>
      </c>
      <c r="E220" s="20">
        <v>584</v>
      </c>
      <c r="F220" s="10">
        <f>C220*E220</f>
        <v>0</v>
      </c>
    </row>
    <row r="221" spans="1:241" ht="13.8" thickBot="1" x14ac:dyDescent="0.35">
      <c r="A221" s="9" t="s">
        <v>6</v>
      </c>
      <c r="B221" s="8" t="s">
        <v>5</v>
      </c>
      <c r="C221" s="8"/>
      <c r="D221" s="8"/>
      <c r="E221" s="7"/>
      <c r="F221" s="7"/>
    </row>
    <row r="222" spans="1:241" x14ac:dyDescent="0.3">
      <c r="A222" s="19"/>
      <c r="B222" s="18" t="s">
        <v>4</v>
      </c>
      <c r="C222" s="13"/>
      <c r="D222" s="13" t="s">
        <v>0</v>
      </c>
      <c r="E222" s="17"/>
      <c r="F222" s="10">
        <f t="shared" ref="F222:F232" si="11">C222*E222</f>
        <v>0</v>
      </c>
    </row>
    <row r="223" spans="1:241" x14ac:dyDescent="0.3">
      <c r="A223" s="19"/>
      <c r="B223" s="18" t="s">
        <v>3</v>
      </c>
      <c r="C223" s="13"/>
      <c r="D223" s="13" t="s">
        <v>0</v>
      </c>
      <c r="E223" s="17"/>
      <c r="F223" s="10">
        <f t="shared" si="11"/>
        <v>0</v>
      </c>
    </row>
    <row r="224" spans="1:241" x14ac:dyDescent="0.3">
      <c r="A224" s="19"/>
      <c r="B224" s="18" t="s">
        <v>2</v>
      </c>
      <c r="C224" s="13"/>
      <c r="D224" s="13" t="s">
        <v>0</v>
      </c>
      <c r="E224" s="17"/>
      <c r="F224" s="10">
        <f t="shared" si="11"/>
        <v>0</v>
      </c>
    </row>
    <row r="225" spans="1:241" x14ac:dyDescent="0.3">
      <c r="A225" s="19"/>
      <c r="B225" s="18" t="s">
        <v>1</v>
      </c>
      <c r="C225" s="13"/>
      <c r="D225" s="13" t="s">
        <v>0</v>
      </c>
      <c r="E225" s="17"/>
      <c r="F225" s="10">
        <f t="shared" si="11"/>
        <v>0</v>
      </c>
    </row>
    <row r="226" spans="1:241" x14ac:dyDescent="0.3">
      <c r="A226" s="19"/>
      <c r="B226" s="18"/>
      <c r="C226" s="13"/>
      <c r="D226" s="13" t="s">
        <v>0</v>
      </c>
      <c r="E226" s="17"/>
      <c r="F226" s="10">
        <f t="shared" si="11"/>
        <v>0</v>
      </c>
    </row>
    <row r="227" spans="1:241" x14ac:dyDescent="0.3">
      <c r="A227" s="16"/>
      <c r="B227" s="15"/>
      <c r="C227" s="14"/>
      <c r="D227" s="13" t="s">
        <v>0</v>
      </c>
      <c r="E227" s="12"/>
      <c r="F227" s="10">
        <f t="shared" si="11"/>
        <v>0</v>
      </c>
    </row>
    <row r="228" spans="1:241" s="30" customFormat="1" x14ac:dyDescent="0.3">
      <c r="A228" s="16"/>
      <c r="B228" s="15"/>
      <c r="C228" s="14"/>
      <c r="D228" s="13" t="s">
        <v>0</v>
      </c>
      <c r="E228" s="12"/>
      <c r="F228" s="10">
        <f t="shared" si="11"/>
        <v>0</v>
      </c>
      <c r="G228" s="1"/>
      <c r="H228" s="1"/>
      <c r="I228" s="1"/>
      <c r="J228" s="1"/>
      <c r="K228" s="1"/>
      <c r="L228" s="1"/>
      <c r="M228" s="1"/>
      <c r="N228" s="1"/>
      <c r="O228" s="1"/>
      <c r="P228" s="1"/>
      <c r="Q228" s="1"/>
      <c r="R228" s="1"/>
      <c r="S228" s="1"/>
      <c r="T228" s="1"/>
      <c r="U228" s="1"/>
      <c r="V228" s="1"/>
      <c r="W228" s="1"/>
      <c r="X228" s="1"/>
      <c r="Y228" s="1"/>
      <c r="Z228" s="1"/>
      <c r="AA228" s="1"/>
      <c r="AB228" s="1"/>
      <c r="AC228" s="1"/>
      <c r="AD228" s="1"/>
      <c r="AE228" s="1"/>
      <c r="AF228" s="1"/>
      <c r="AG228" s="1"/>
      <c r="AH228" s="1"/>
      <c r="AI228" s="1"/>
      <c r="AJ228" s="1"/>
      <c r="AK228" s="1"/>
      <c r="AL228" s="1"/>
      <c r="AM228" s="1"/>
      <c r="AN228" s="1"/>
      <c r="AO228" s="1"/>
      <c r="AP228" s="1"/>
      <c r="AQ228" s="1"/>
      <c r="AR228" s="1"/>
      <c r="AS228" s="1"/>
      <c r="AT228" s="1"/>
      <c r="AU228" s="1"/>
      <c r="AV228" s="1"/>
      <c r="AW228" s="1"/>
      <c r="AX228" s="1"/>
      <c r="AY228" s="1"/>
      <c r="AZ228" s="1"/>
      <c r="BA228" s="1"/>
      <c r="BB228" s="1"/>
      <c r="BC228" s="1"/>
      <c r="BD228" s="1"/>
      <c r="BE228" s="1"/>
      <c r="BF228" s="1"/>
      <c r="BG228" s="1"/>
      <c r="BH228" s="1"/>
      <c r="BI228" s="1"/>
      <c r="BJ228" s="1"/>
      <c r="BK228" s="1"/>
      <c r="BL228" s="1"/>
      <c r="BM228" s="1"/>
      <c r="BN228" s="1"/>
      <c r="BO228" s="1"/>
      <c r="BP228" s="1"/>
      <c r="BQ228" s="1"/>
      <c r="BR228" s="1"/>
      <c r="BS228" s="1"/>
      <c r="BT228" s="1"/>
      <c r="BU228" s="1"/>
      <c r="BV228" s="1"/>
      <c r="BW228" s="1"/>
      <c r="BX228" s="1"/>
      <c r="BY228" s="1"/>
      <c r="BZ228" s="1"/>
      <c r="CA228" s="1"/>
      <c r="CB228" s="1"/>
      <c r="CC228" s="1"/>
      <c r="CD228" s="1"/>
      <c r="CE228" s="1"/>
      <c r="CF228" s="1"/>
      <c r="CG228" s="1"/>
      <c r="CH228" s="1"/>
      <c r="CI228" s="1"/>
      <c r="CJ228" s="1"/>
      <c r="CK228" s="1"/>
      <c r="CL228" s="1"/>
      <c r="CM228" s="1"/>
      <c r="CN228" s="1"/>
      <c r="CO228" s="1"/>
      <c r="CP228" s="1"/>
      <c r="CQ228" s="1"/>
      <c r="CR228" s="1"/>
      <c r="CS228" s="1"/>
      <c r="CT228" s="1"/>
      <c r="CU228" s="1"/>
      <c r="CV228" s="1"/>
      <c r="CW228" s="1"/>
      <c r="CX228" s="1"/>
      <c r="CY228" s="1"/>
      <c r="CZ228" s="1"/>
      <c r="DA228" s="1"/>
      <c r="DB228" s="1"/>
      <c r="DC228" s="1"/>
      <c r="DD228" s="1"/>
      <c r="DE228" s="1"/>
      <c r="DF228" s="1"/>
      <c r="DG228" s="1"/>
      <c r="DH228" s="1"/>
      <c r="DI228" s="1"/>
      <c r="DJ228" s="1"/>
      <c r="DK228" s="1"/>
      <c r="DL228" s="1"/>
      <c r="DM228" s="1"/>
      <c r="DN228" s="1"/>
      <c r="DO228" s="1"/>
      <c r="DP228" s="1"/>
      <c r="DQ228" s="1"/>
      <c r="DR228" s="1"/>
      <c r="DS228" s="1"/>
      <c r="DT228" s="1"/>
      <c r="DU228" s="1"/>
      <c r="DV228" s="1"/>
      <c r="DW228" s="1"/>
      <c r="DX228" s="1"/>
      <c r="DY228" s="1"/>
      <c r="DZ228" s="1"/>
      <c r="EA228" s="1"/>
      <c r="EB228" s="1"/>
      <c r="EC228" s="1"/>
      <c r="ED228" s="1"/>
      <c r="EE228" s="1"/>
      <c r="EF228" s="1"/>
      <c r="EG228" s="1"/>
      <c r="EH228" s="1"/>
      <c r="EI228" s="1"/>
      <c r="EJ228" s="1"/>
      <c r="EK228" s="1"/>
      <c r="EL228" s="1"/>
      <c r="EM228" s="1"/>
      <c r="EN228" s="1"/>
      <c r="EO228" s="1"/>
      <c r="EP228" s="1"/>
      <c r="EQ228" s="1"/>
      <c r="ER228" s="1"/>
      <c r="ES228" s="1"/>
      <c r="ET228" s="1"/>
      <c r="EU228" s="1"/>
      <c r="EV228" s="1"/>
      <c r="EW228" s="1"/>
      <c r="EX228" s="1"/>
      <c r="EY228" s="1"/>
      <c r="EZ228" s="1"/>
      <c r="FA228" s="1"/>
      <c r="FB228" s="1"/>
      <c r="FC228" s="1"/>
      <c r="FD228" s="1"/>
      <c r="FE228" s="1"/>
      <c r="FF228" s="1"/>
      <c r="FG228" s="1"/>
      <c r="FH228" s="1"/>
      <c r="FI228" s="1"/>
      <c r="FJ228" s="1"/>
      <c r="FK228" s="1"/>
      <c r="FL228" s="1"/>
      <c r="FM228" s="1"/>
      <c r="FN228" s="1"/>
      <c r="FO228" s="1"/>
      <c r="FP228" s="1"/>
      <c r="FQ228" s="1"/>
      <c r="FR228" s="1"/>
      <c r="FS228" s="1"/>
      <c r="FT228" s="1"/>
      <c r="FU228" s="1"/>
      <c r="FV228" s="1"/>
      <c r="FW228" s="1"/>
      <c r="FX228" s="1"/>
      <c r="FY228" s="1"/>
      <c r="FZ228" s="1"/>
      <c r="GA228" s="1"/>
      <c r="GB228" s="1"/>
      <c r="GC228" s="1"/>
      <c r="GD228" s="1"/>
      <c r="GE228" s="1"/>
      <c r="GF228" s="1"/>
      <c r="GG228" s="1"/>
      <c r="GH228" s="1"/>
      <c r="GI228" s="1"/>
      <c r="GJ228" s="1"/>
      <c r="GK228" s="1"/>
      <c r="GL228" s="1"/>
      <c r="GM228" s="1"/>
      <c r="GN228" s="1"/>
      <c r="GO228" s="1"/>
      <c r="GP228" s="1"/>
      <c r="GQ228" s="1"/>
      <c r="GR228" s="1"/>
      <c r="GS228" s="1"/>
      <c r="GT228" s="1"/>
      <c r="GU228" s="1"/>
      <c r="GV228" s="1"/>
      <c r="GW228" s="1"/>
      <c r="GX228" s="1"/>
      <c r="GY228" s="1"/>
      <c r="GZ228" s="1"/>
      <c r="HA228" s="1"/>
      <c r="HB228" s="1"/>
      <c r="HC228" s="1"/>
      <c r="HD228" s="1"/>
      <c r="HE228" s="1"/>
      <c r="HF228" s="1"/>
      <c r="HG228" s="1"/>
      <c r="HH228" s="1"/>
      <c r="HI228" s="1"/>
      <c r="HJ228" s="1"/>
      <c r="HK228" s="1"/>
      <c r="HL228" s="1"/>
      <c r="HM228" s="1"/>
      <c r="HN228" s="1"/>
      <c r="HO228" s="1"/>
      <c r="HP228" s="1"/>
      <c r="HQ228" s="1"/>
      <c r="HR228" s="1"/>
      <c r="HS228" s="1"/>
      <c r="HT228" s="1"/>
      <c r="HU228" s="1"/>
      <c r="HV228" s="1"/>
      <c r="HW228" s="1"/>
      <c r="HX228" s="1"/>
      <c r="HY228" s="1"/>
      <c r="HZ228" s="1"/>
      <c r="IA228" s="1"/>
      <c r="IB228" s="1"/>
      <c r="IC228" s="1"/>
      <c r="ID228" s="1"/>
      <c r="IE228" s="1"/>
      <c r="IF228" s="1"/>
      <c r="IG228" s="1"/>
    </row>
    <row r="229" spans="1:241" x14ac:dyDescent="0.3">
      <c r="A229" s="16"/>
      <c r="B229" s="15"/>
      <c r="C229" s="14"/>
      <c r="D229" s="13" t="s">
        <v>0</v>
      </c>
      <c r="E229" s="12"/>
      <c r="F229" s="10">
        <f t="shared" si="11"/>
        <v>0</v>
      </c>
    </row>
    <row r="230" spans="1:241" x14ac:dyDescent="0.3">
      <c r="A230" s="16"/>
      <c r="B230" s="15"/>
      <c r="C230" s="14"/>
      <c r="D230" s="13" t="s">
        <v>0</v>
      </c>
      <c r="E230" s="12"/>
      <c r="F230" s="10">
        <f t="shared" si="11"/>
        <v>0</v>
      </c>
    </row>
    <row r="231" spans="1:241" s="30" customFormat="1" x14ac:dyDescent="0.3">
      <c r="A231" s="16"/>
      <c r="B231" s="15"/>
      <c r="C231" s="14"/>
      <c r="D231" s="13" t="s">
        <v>0</v>
      </c>
      <c r="E231" s="12"/>
      <c r="F231" s="10">
        <f t="shared" si="11"/>
        <v>0</v>
      </c>
    </row>
    <row r="232" spans="1:241" s="30" customFormat="1" x14ac:dyDescent="0.3">
      <c r="A232" s="16"/>
      <c r="B232" s="15"/>
      <c r="C232" s="14"/>
      <c r="D232" s="13" t="s">
        <v>0</v>
      </c>
      <c r="E232" s="12"/>
      <c r="F232" s="10">
        <f t="shared" si="11"/>
        <v>0</v>
      </c>
      <c r="G232" s="1"/>
      <c r="H232" s="1"/>
      <c r="I232" s="1"/>
      <c r="J232" s="1"/>
      <c r="K232" s="1"/>
      <c r="L232" s="1"/>
      <c r="M232" s="1"/>
      <c r="N232" s="1"/>
      <c r="O232" s="1"/>
      <c r="P232" s="1"/>
      <c r="Q232" s="1"/>
      <c r="R232" s="1"/>
      <c r="S232" s="1"/>
      <c r="T232" s="1"/>
      <c r="U232" s="1"/>
      <c r="V232" s="1"/>
      <c r="W232" s="1"/>
      <c r="X232" s="1"/>
      <c r="Y232" s="1"/>
      <c r="Z232" s="1"/>
      <c r="AA232" s="1"/>
      <c r="AB232" s="1"/>
      <c r="AC232" s="1"/>
      <c r="AD232" s="1"/>
      <c r="AE232" s="1"/>
      <c r="AF232" s="1"/>
      <c r="AG232" s="1"/>
      <c r="AH232" s="1"/>
      <c r="AI232" s="1"/>
      <c r="AJ232" s="1"/>
      <c r="AK232" s="1"/>
      <c r="AL232" s="1"/>
      <c r="AM232" s="1"/>
      <c r="AN232" s="1"/>
      <c r="AO232" s="1"/>
      <c r="AP232" s="1"/>
      <c r="AQ232" s="1"/>
      <c r="AR232" s="1"/>
      <c r="AS232" s="1"/>
      <c r="AT232" s="1"/>
      <c r="AU232" s="1"/>
      <c r="AV232" s="1"/>
      <c r="AW232" s="1"/>
      <c r="AX232" s="1"/>
      <c r="AY232" s="1"/>
      <c r="AZ232" s="1"/>
      <c r="BA232" s="1"/>
      <c r="BB232" s="1"/>
      <c r="BC232" s="1"/>
      <c r="BD232" s="1"/>
      <c r="BE232" s="1"/>
      <c r="BF232" s="1"/>
      <c r="BG232" s="1"/>
      <c r="BH232" s="1"/>
      <c r="BI232" s="1"/>
      <c r="BJ232" s="1"/>
      <c r="BK232" s="1"/>
      <c r="BL232" s="1"/>
      <c r="BM232" s="1"/>
      <c r="BN232" s="1"/>
      <c r="BO232" s="1"/>
      <c r="BP232" s="1"/>
      <c r="BQ232" s="1"/>
      <c r="BR232" s="1"/>
      <c r="BS232" s="1"/>
      <c r="BT232" s="1"/>
      <c r="BU232" s="1"/>
      <c r="BV232" s="1"/>
      <c r="BW232" s="1"/>
      <c r="BX232" s="1"/>
      <c r="BY232" s="1"/>
      <c r="BZ232" s="1"/>
      <c r="CA232" s="1"/>
      <c r="CB232" s="1"/>
      <c r="CC232" s="1"/>
      <c r="CD232" s="1"/>
      <c r="CE232" s="1"/>
      <c r="CF232" s="1"/>
      <c r="CG232" s="1"/>
      <c r="CH232" s="1"/>
      <c r="CI232" s="1"/>
      <c r="CJ232" s="1"/>
      <c r="CK232" s="1"/>
      <c r="CL232" s="1"/>
      <c r="CM232" s="1"/>
      <c r="CN232" s="1"/>
      <c r="CO232" s="1"/>
      <c r="CP232" s="1"/>
      <c r="CQ232" s="1"/>
      <c r="CR232" s="1"/>
      <c r="CS232" s="1"/>
      <c r="CT232" s="1"/>
      <c r="CU232" s="1"/>
      <c r="CV232" s="1"/>
      <c r="CW232" s="1"/>
      <c r="CX232" s="1"/>
      <c r="CY232" s="1"/>
      <c r="CZ232" s="1"/>
      <c r="DA232" s="1"/>
      <c r="DB232" s="1"/>
      <c r="DC232" s="1"/>
      <c r="DD232" s="1"/>
      <c r="DE232" s="1"/>
      <c r="DF232" s="1"/>
      <c r="DG232" s="1"/>
      <c r="DH232" s="1"/>
      <c r="DI232" s="1"/>
      <c r="DJ232" s="1"/>
      <c r="DK232" s="1"/>
      <c r="DL232" s="1"/>
      <c r="DM232" s="1"/>
      <c r="DN232" s="1"/>
      <c r="DO232" s="1"/>
      <c r="DP232" s="1"/>
      <c r="DQ232" s="1"/>
      <c r="DR232" s="1"/>
      <c r="DS232" s="1"/>
      <c r="DT232" s="1"/>
      <c r="DU232" s="1"/>
      <c r="DV232" s="1"/>
      <c r="DW232" s="1"/>
      <c r="DX232" s="1"/>
      <c r="DY232" s="1"/>
      <c r="DZ232" s="1"/>
      <c r="EA232" s="1"/>
      <c r="EB232" s="1"/>
      <c r="EC232" s="1"/>
      <c r="ED232" s="1"/>
      <c r="EE232" s="1"/>
      <c r="EF232" s="1"/>
      <c r="EG232" s="1"/>
      <c r="EH232" s="1"/>
      <c r="EI232" s="1"/>
      <c r="EJ232" s="1"/>
      <c r="EK232" s="1"/>
      <c r="EL232" s="1"/>
      <c r="EM232" s="1"/>
      <c r="EN232" s="1"/>
      <c r="EO232" s="1"/>
      <c r="EP232" s="1"/>
      <c r="EQ232" s="1"/>
      <c r="ER232" s="1"/>
      <c r="ES232" s="1"/>
      <c r="ET232" s="1"/>
      <c r="EU232" s="1"/>
      <c r="EV232" s="1"/>
      <c r="EW232" s="1"/>
      <c r="EX232" s="1"/>
      <c r="EY232" s="1"/>
      <c r="EZ232" s="1"/>
      <c r="FA232" s="1"/>
      <c r="FB232" s="1"/>
      <c r="FC232" s="1"/>
      <c r="FD232" s="1"/>
      <c r="FE232" s="1"/>
      <c r="FF232" s="1"/>
      <c r="FG232" s="1"/>
      <c r="FH232" s="1"/>
      <c r="FI232" s="1"/>
      <c r="FJ232" s="1"/>
      <c r="FK232" s="1"/>
      <c r="FL232" s="1"/>
      <c r="FM232" s="1"/>
      <c r="FN232" s="1"/>
      <c r="FO232" s="1"/>
      <c r="FP232" s="1"/>
      <c r="FQ232" s="1"/>
      <c r="FR232" s="1"/>
      <c r="FS232" s="1"/>
      <c r="FT232" s="1"/>
      <c r="FU232" s="1"/>
      <c r="FV232" s="1"/>
      <c r="FW232" s="1"/>
      <c r="FX232" s="1"/>
      <c r="FY232" s="1"/>
      <c r="FZ232" s="1"/>
      <c r="GA232" s="1"/>
      <c r="GB232" s="1"/>
      <c r="GC232" s="1"/>
      <c r="GD232" s="1"/>
      <c r="GE232" s="1"/>
      <c r="GF232" s="1"/>
      <c r="GG232" s="1"/>
      <c r="GH232" s="1"/>
      <c r="GI232" s="1"/>
      <c r="GJ232" s="1"/>
      <c r="GK232" s="1"/>
      <c r="GL232" s="1"/>
      <c r="GM232" s="1"/>
      <c r="GN232" s="1"/>
      <c r="GO232" s="1"/>
      <c r="GP232" s="1"/>
      <c r="GQ232" s="1"/>
      <c r="GR232" s="1"/>
      <c r="GS232" s="1"/>
      <c r="GT232" s="1"/>
      <c r="GU232" s="1"/>
      <c r="GV232" s="1"/>
      <c r="GW232" s="1"/>
      <c r="GX232" s="1"/>
      <c r="GY232" s="1"/>
      <c r="GZ232" s="1"/>
      <c r="HA232" s="1"/>
      <c r="HB232" s="1"/>
      <c r="HC232" s="1"/>
      <c r="HD232" s="1"/>
      <c r="HE232" s="1"/>
      <c r="HF232" s="1"/>
      <c r="HG232" s="1"/>
      <c r="HH232" s="1"/>
      <c r="HI232" s="1"/>
      <c r="HJ232" s="1"/>
      <c r="HK232" s="1"/>
      <c r="HL232" s="1"/>
      <c r="HM232" s="1"/>
      <c r="HN232" s="1"/>
      <c r="HO232" s="1"/>
      <c r="HP232" s="1"/>
      <c r="HQ232" s="1"/>
      <c r="HR232" s="1"/>
      <c r="HS232" s="1"/>
      <c r="HT232" s="1"/>
      <c r="HU232" s="1"/>
      <c r="HV232" s="1"/>
      <c r="HW232" s="1"/>
      <c r="HX232" s="1"/>
      <c r="HY232" s="1"/>
      <c r="HZ232" s="1"/>
      <c r="IA232" s="1"/>
      <c r="IB232" s="1"/>
      <c r="IC232" s="1"/>
      <c r="ID232" s="1"/>
      <c r="IE232" s="1"/>
      <c r="IF232" s="1"/>
      <c r="IG232" s="1"/>
    </row>
    <row r="233" spans="1:241" s="30" customFormat="1" x14ac:dyDescent="0.3">
      <c r="A233" s="4"/>
      <c r="B233" s="1"/>
      <c r="C233" s="3"/>
      <c r="D233" s="3"/>
      <c r="E233" s="2"/>
      <c r="F233" s="1"/>
    </row>
    <row r="234" spans="1:241" x14ac:dyDescent="0.3">
      <c r="G234" s="30"/>
      <c r="H234" s="30"/>
      <c r="I234" s="30"/>
      <c r="J234" s="30"/>
      <c r="K234" s="30"/>
      <c r="L234" s="30"/>
      <c r="M234" s="30"/>
      <c r="N234" s="30"/>
      <c r="O234" s="30"/>
      <c r="P234" s="30"/>
      <c r="Q234" s="30"/>
      <c r="R234" s="30"/>
      <c r="S234" s="30"/>
      <c r="T234" s="30"/>
      <c r="U234" s="30"/>
      <c r="V234" s="30"/>
      <c r="W234" s="30"/>
      <c r="X234" s="30"/>
      <c r="Y234" s="30"/>
      <c r="Z234" s="30"/>
      <c r="AA234" s="30"/>
      <c r="AB234" s="30"/>
      <c r="AC234" s="30"/>
      <c r="AD234" s="30"/>
      <c r="AE234" s="30"/>
      <c r="AF234" s="30"/>
      <c r="AG234" s="30"/>
      <c r="AH234" s="30"/>
      <c r="AI234" s="30"/>
      <c r="AJ234" s="30"/>
      <c r="AK234" s="30"/>
      <c r="AL234" s="30"/>
      <c r="AM234" s="30"/>
      <c r="AN234" s="30"/>
      <c r="AO234" s="30"/>
      <c r="AP234" s="30"/>
      <c r="AQ234" s="30"/>
      <c r="AR234" s="30"/>
      <c r="AS234" s="30"/>
      <c r="AT234" s="30"/>
      <c r="AU234" s="30"/>
      <c r="AV234" s="30"/>
      <c r="AW234" s="30"/>
      <c r="AX234" s="30"/>
      <c r="AY234" s="30"/>
      <c r="AZ234" s="30"/>
      <c r="BA234" s="30"/>
      <c r="BB234" s="30"/>
      <c r="BC234" s="30"/>
      <c r="BD234" s="30"/>
      <c r="BE234" s="30"/>
      <c r="BF234" s="30"/>
      <c r="BG234" s="30"/>
      <c r="BH234" s="30"/>
      <c r="BI234" s="30"/>
      <c r="BJ234" s="30"/>
      <c r="BK234" s="30"/>
      <c r="BL234" s="30"/>
      <c r="BM234" s="30"/>
      <c r="BN234" s="30"/>
      <c r="BO234" s="30"/>
      <c r="BP234" s="30"/>
      <c r="BQ234" s="30"/>
      <c r="BR234" s="30"/>
      <c r="BS234" s="30"/>
      <c r="BT234" s="30"/>
      <c r="BU234" s="30"/>
      <c r="BV234" s="30"/>
      <c r="BW234" s="30"/>
      <c r="BX234" s="30"/>
      <c r="BY234" s="30"/>
      <c r="BZ234" s="30"/>
      <c r="CA234" s="30"/>
      <c r="CB234" s="30"/>
      <c r="CC234" s="30"/>
      <c r="CD234" s="30"/>
      <c r="CE234" s="30"/>
      <c r="CF234" s="30"/>
      <c r="CG234" s="30"/>
      <c r="CH234" s="30"/>
      <c r="CI234" s="30"/>
      <c r="CJ234" s="30"/>
      <c r="CK234" s="30"/>
      <c r="CL234" s="30"/>
      <c r="CM234" s="30"/>
      <c r="CN234" s="30"/>
      <c r="CO234" s="30"/>
      <c r="CP234" s="30"/>
      <c r="CQ234" s="30"/>
      <c r="CR234" s="30"/>
      <c r="CS234" s="30"/>
      <c r="CT234" s="30"/>
      <c r="CU234" s="30"/>
      <c r="CV234" s="30"/>
      <c r="CW234" s="30"/>
      <c r="CX234" s="30"/>
      <c r="CY234" s="30"/>
      <c r="CZ234" s="30"/>
      <c r="DA234" s="30"/>
      <c r="DB234" s="30"/>
      <c r="DC234" s="30"/>
      <c r="DD234" s="30"/>
      <c r="DE234" s="30"/>
      <c r="DF234" s="30"/>
      <c r="DG234" s="30"/>
      <c r="DH234" s="30"/>
      <c r="DI234" s="30"/>
      <c r="DJ234" s="30"/>
      <c r="DK234" s="30"/>
      <c r="DL234" s="30"/>
      <c r="DM234" s="30"/>
      <c r="DN234" s="30"/>
      <c r="DO234" s="30"/>
      <c r="DP234" s="30"/>
      <c r="DQ234" s="30"/>
      <c r="DR234" s="30"/>
      <c r="DS234" s="30"/>
      <c r="DT234" s="30"/>
      <c r="DU234" s="30"/>
      <c r="DV234" s="30"/>
      <c r="DW234" s="30"/>
      <c r="DX234" s="30"/>
      <c r="DY234" s="30"/>
      <c r="DZ234" s="30"/>
      <c r="EA234" s="30"/>
      <c r="EB234" s="30"/>
      <c r="EC234" s="30"/>
      <c r="ED234" s="30"/>
      <c r="EE234" s="30"/>
      <c r="EF234" s="30"/>
      <c r="EG234" s="30"/>
      <c r="EH234" s="30"/>
      <c r="EI234" s="30"/>
      <c r="EJ234" s="30"/>
      <c r="EK234" s="30"/>
      <c r="EL234" s="30"/>
      <c r="EM234" s="30"/>
      <c r="EN234" s="30"/>
      <c r="EO234" s="30"/>
      <c r="EP234" s="30"/>
      <c r="EQ234" s="30"/>
      <c r="ER234" s="30"/>
      <c r="ES234" s="30"/>
      <c r="ET234" s="30"/>
      <c r="EU234" s="30"/>
      <c r="EV234" s="30"/>
      <c r="EW234" s="30"/>
      <c r="EX234" s="30"/>
      <c r="EY234" s="30"/>
      <c r="EZ234" s="30"/>
      <c r="FA234" s="30"/>
      <c r="FB234" s="30"/>
      <c r="FC234" s="30"/>
      <c r="FD234" s="30"/>
      <c r="FE234" s="30"/>
      <c r="FF234" s="30"/>
      <c r="FG234" s="30"/>
      <c r="FH234" s="30"/>
      <c r="FI234" s="30"/>
      <c r="FJ234" s="30"/>
      <c r="FK234" s="30"/>
      <c r="FL234" s="30"/>
      <c r="FM234" s="30"/>
      <c r="FN234" s="30"/>
      <c r="FO234" s="30"/>
      <c r="FP234" s="30"/>
      <c r="FQ234" s="30"/>
      <c r="FR234" s="30"/>
      <c r="FS234" s="30"/>
      <c r="FT234" s="30"/>
      <c r="FU234" s="30"/>
      <c r="FV234" s="30"/>
      <c r="FW234" s="30"/>
      <c r="FX234" s="30"/>
      <c r="FY234" s="30"/>
      <c r="FZ234" s="30"/>
      <c r="GA234" s="30"/>
      <c r="GB234" s="30"/>
      <c r="GC234" s="30"/>
      <c r="GD234" s="30"/>
      <c r="GE234" s="30"/>
      <c r="GF234" s="30"/>
      <c r="GG234" s="30"/>
      <c r="GH234" s="30"/>
      <c r="GI234" s="30"/>
      <c r="GJ234" s="30"/>
      <c r="GK234" s="30"/>
      <c r="GL234" s="30"/>
      <c r="GM234" s="30"/>
      <c r="GN234" s="30"/>
      <c r="GO234" s="30"/>
      <c r="GP234" s="30"/>
      <c r="GQ234" s="30"/>
      <c r="GR234" s="30"/>
      <c r="GS234" s="30"/>
      <c r="GT234" s="30"/>
      <c r="GU234" s="30"/>
      <c r="GV234" s="30"/>
      <c r="GW234" s="30"/>
      <c r="GX234" s="30"/>
      <c r="GY234" s="30"/>
      <c r="GZ234" s="30"/>
      <c r="HA234" s="30"/>
      <c r="HB234" s="30"/>
      <c r="HC234" s="30"/>
      <c r="HD234" s="30"/>
      <c r="HE234" s="30"/>
      <c r="HF234" s="30"/>
      <c r="HG234" s="30"/>
      <c r="HH234" s="30"/>
      <c r="HI234" s="30"/>
      <c r="HJ234" s="30"/>
      <c r="HK234" s="30"/>
      <c r="HL234" s="30"/>
      <c r="HM234" s="30"/>
      <c r="HN234" s="30"/>
      <c r="HO234" s="30"/>
      <c r="HP234" s="30"/>
      <c r="HQ234" s="30"/>
      <c r="HR234" s="30"/>
      <c r="HS234" s="30"/>
      <c r="HT234" s="30"/>
      <c r="HU234" s="30"/>
      <c r="HV234" s="30"/>
      <c r="HW234" s="30"/>
      <c r="HX234" s="30"/>
      <c r="HY234" s="30"/>
      <c r="HZ234" s="30"/>
      <c r="IA234" s="30"/>
      <c r="IB234" s="30"/>
      <c r="IC234" s="30"/>
      <c r="ID234" s="30"/>
      <c r="IE234" s="30"/>
      <c r="IF234" s="30"/>
      <c r="IG234" s="30"/>
    </row>
    <row r="235" spans="1:241" x14ac:dyDescent="0.3">
      <c r="G235" s="30"/>
      <c r="H235" s="30"/>
      <c r="I235" s="30"/>
      <c r="J235" s="30"/>
      <c r="K235" s="30"/>
      <c r="L235" s="30"/>
      <c r="M235" s="30"/>
      <c r="N235" s="30"/>
      <c r="O235" s="30"/>
      <c r="P235" s="30"/>
      <c r="Q235" s="30"/>
      <c r="R235" s="30"/>
      <c r="S235" s="30"/>
      <c r="T235" s="30"/>
      <c r="U235" s="30"/>
      <c r="V235" s="30"/>
      <c r="W235" s="30"/>
      <c r="X235" s="30"/>
      <c r="Y235" s="30"/>
      <c r="Z235" s="30"/>
      <c r="AA235" s="30"/>
      <c r="AB235" s="30"/>
      <c r="AC235" s="30"/>
      <c r="AD235" s="30"/>
      <c r="AE235" s="30"/>
      <c r="AF235" s="30"/>
      <c r="AG235" s="30"/>
      <c r="AH235" s="30"/>
      <c r="AI235" s="30"/>
      <c r="AJ235" s="30"/>
      <c r="AK235" s="30"/>
      <c r="AL235" s="30"/>
      <c r="AM235" s="30"/>
      <c r="AN235" s="30"/>
      <c r="AO235" s="30"/>
      <c r="AP235" s="30"/>
      <c r="AQ235" s="30"/>
      <c r="AR235" s="30"/>
      <c r="AS235" s="30"/>
      <c r="AT235" s="30"/>
      <c r="AU235" s="30"/>
      <c r="AV235" s="30"/>
      <c r="AW235" s="30"/>
      <c r="AX235" s="30"/>
      <c r="AY235" s="30"/>
      <c r="AZ235" s="30"/>
      <c r="BA235" s="30"/>
      <c r="BB235" s="30"/>
      <c r="BC235" s="30"/>
      <c r="BD235" s="30"/>
      <c r="BE235" s="30"/>
      <c r="BF235" s="30"/>
      <c r="BG235" s="30"/>
      <c r="BH235" s="30"/>
      <c r="BI235" s="30"/>
      <c r="BJ235" s="30"/>
      <c r="BK235" s="30"/>
      <c r="BL235" s="30"/>
      <c r="BM235" s="30"/>
      <c r="BN235" s="30"/>
      <c r="BO235" s="30"/>
      <c r="BP235" s="30"/>
      <c r="BQ235" s="30"/>
      <c r="BR235" s="30"/>
      <c r="BS235" s="30"/>
      <c r="BT235" s="30"/>
      <c r="BU235" s="30"/>
      <c r="BV235" s="30"/>
      <c r="BW235" s="30"/>
      <c r="BX235" s="30"/>
      <c r="BY235" s="30"/>
      <c r="BZ235" s="30"/>
      <c r="CA235" s="30"/>
      <c r="CB235" s="30"/>
      <c r="CC235" s="30"/>
      <c r="CD235" s="30"/>
      <c r="CE235" s="30"/>
      <c r="CF235" s="30"/>
      <c r="CG235" s="30"/>
      <c r="CH235" s="30"/>
      <c r="CI235" s="30"/>
      <c r="CJ235" s="30"/>
      <c r="CK235" s="30"/>
      <c r="CL235" s="30"/>
      <c r="CM235" s="30"/>
      <c r="CN235" s="30"/>
      <c r="CO235" s="30"/>
      <c r="CP235" s="30"/>
      <c r="CQ235" s="30"/>
      <c r="CR235" s="30"/>
      <c r="CS235" s="30"/>
      <c r="CT235" s="30"/>
      <c r="CU235" s="30"/>
      <c r="CV235" s="30"/>
      <c r="CW235" s="30"/>
      <c r="CX235" s="30"/>
      <c r="CY235" s="30"/>
      <c r="CZ235" s="30"/>
      <c r="DA235" s="30"/>
      <c r="DB235" s="30"/>
      <c r="DC235" s="30"/>
      <c r="DD235" s="30"/>
      <c r="DE235" s="30"/>
      <c r="DF235" s="30"/>
      <c r="DG235" s="30"/>
      <c r="DH235" s="30"/>
      <c r="DI235" s="30"/>
      <c r="DJ235" s="30"/>
      <c r="DK235" s="30"/>
      <c r="DL235" s="30"/>
      <c r="DM235" s="30"/>
      <c r="DN235" s="30"/>
      <c r="DO235" s="30"/>
      <c r="DP235" s="30"/>
      <c r="DQ235" s="30"/>
      <c r="DR235" s="30"/>
      <c r="DS235" s="30"/>
      <c r="DT235" s="30"/>
      <c r="DU235" s="30"/>
      <c r="DV235" s="30"/>
      <c r="DW235" s="30"/>
      <c r="DX235" s="30"/>
      <c r="DY235" s="30"/>
      <c r="DZ235" s="30"/>
      <c r="EA235" s="30"/>
      <c r="EB235" s="30"/>
      <c r="EC235" s="30"/>
      <c r="ED235" s="30"/>
      <c r="EE235" s="30"/>
      <c r="EF235" s="30"/>
      <c r="EG235" s="30"/>
      <c r="EH235" s="30"/>
      <c r="EI235" s="30"/>
      <c r="EJ235" s="30"/>
      <c r="EK235" s="30"/>
      <c r="EL235" s="30"/>
      <c r="EM235" s="30"/>
      <c r="EN235" s="30"/>
      <c r="EO235" s="30"/>
      <c r="EP235" s="30"/>
      <c r="EQ235" s="30"/>
      <c r="ER235" s="30"/>
      <c r="ES235" s="30"/>
      <c r="ET235" s="30"/>
      <c r="EU235" s="30"/>
      <c r="EV235" s="30"/>
      <c r="EW235" s="30"/>
      <c r="EX235" s="30"/>
      <c r="EY235" s="30"/>
      <c r="EZ235" s="30"/>
      <c r="FA235" s="30"/>
      <c r="FB235" s="30"/>
      <c r="FC235" s="30"/>
      <c r="FD235" s="30"/>
      <c r="FE235" s="30"/>
      <c r="FF235" s="30"/>
      <c r="FG235" s="30"/>
      <c r="FH235" s="30"/>
      <c r="FI235" s="30"/>
      <c r="FJ235" s="30"/>
      <c r="FK235" s="30"/>
      <c r="FL235" s="30"/>
      <c r="FM235" s="30"/>
      <c r="FN235" s="30"/>
      <c r="FO235" s="30"/>
      <c r="FP235" s="30"/>
      <c r="FQ235" s="30"/>
      <c r="FR235" s="30"/>
      <c r="FS235" s="30"/>
      <c r="FT235" s="30"/>
      <c r="FU235" s="30"/>
      <c r="FV235" s="30"/>
      <c r="FW235" s="30"/>
      <c r="FX235" s="30"/>
      <c r="FY235" s="30"/>
      <c r="FZ235" s="30"/>
      <c r="GA235" s="30"/>
      <c r="GB235" s="30"/>
      <c r="GC235" s="30"/>
      <c r="GD235" s="30"/>
      <c r="GE235" s="30"/>
      <c r="GF235" s="30"/>
      <c r="GG235" s="30"/>
      <c r="GH235" s="30"/>
      <c r="GI235" s="30"/>
      <c r="GJ235" s="30"/>
      <c r="GK235" s="30"/>
      <c r="GL235" s="30"/>
      <c r="GM235" s="30"/>
      <c r="GN235" s="30"/>
      <c r="GO235" s="30"/>
      <c r="GP235" s="30"/>
      <c r="GQ235" s="30"/>
      <c r="GR235" s="30"/>
      <c r="GS235" s="30"/>
      <c r="GT235" s="30"/>
      <c r="GU235" s="30"/>
      <c r="GV235" s="30"/>
      <c r="GW235" s="30"/>
      <c r="GX235" s="30"/>
      <c r="GY235" s="30"/>
      <c r="GZ235" s="30"/>
      <c r="HA235" s="30"/>
      <c r="HB235" s="30"/>
      <c r="HC235" s="30"/>
      <c r="HD235" s="30"/>
      <c r="HE235" s="30"/>
      <c r="HF235" s="30"/>
      <c r="HG235" s="30"/>
      <c r="HH235" s="30"/>
      <c r="HI235" s="30"/>
      <c r="HJ235" s="30"/>
      <c r="HK235" s="30"/>
      <c r="HL235" s="30"/>
      <c r="HM235" s="30"/>
      <c r="HN235" s="30"/>
      <c r="HO235" s="30"/>
      <c r="HP235" s="30"/>
      <c r="HQ235" s="30"/>
      <c r="HR235" s="30"/>
      <c r="HS235" s="30"/>
      <c r="HT235" s="30"/>
      <c r="HU235" s="30"/>
      <c r="HV235" s="30"/>
      <c r="HW235" s="30"/>
      <c r="HX235" s="30"/>
      <c r="HY235" s="30"/>
      <c r="HZ235" s="30"/>
      <c r="IA235" s="30"/>
      <c r="IB235" s="30"/>
      <c r="IC235" s="30"/>
      <c r="ID235" s="30"/>
      <c r="IE235" s="30"/>
      <c r="IF235" s="30"/>
      <c r="IG235" s="30"/>
    </row>
    <row r="236" spans="1:241" x14ac:dyDescent="0.3">
      <c r="G236" s="30"/>
      <c r="H236" s="30"/>
      <c r="I236" s="30"/>
      <c r="J236" s="30"/>
      <c r="K236" s="30"/>
      <c r="L236" s="30"/>
      <c r="M236" s="30"/>
      <c r="N236" s="30"/>
      <c r="O236" s="30"/>
      <c r="P236" s="30"/>
      <c r="Q236" s="30"/>
      <c r="R236" s="30"/>
      <c r="S236" s="30"/>
      <c r="T236" s="30"/>
      <c r="U236" s="30"/>
      <c r="V236" s="30"/>
      <c r="W236" s="30"/>
      <c r="X236" s="30"/>
      <c r="Y236" s="30"/>
      <c r="Z236" s="30"/>
      <c r="AA236" s="30"/>
      <c r="AB236" s="30"/>
      <c r="AC236" s="30"/>
      <c r="AD236" s="30"/>
      <c r="AE236" s="30"/>
      <c r="AF236" s="30"/>
      <c r="AG236" s="30"/>
      <c r="AH236" s="30"/>
      <c r="AI236" s="30"/>
      <c r="AJ236" s="30"/>
      <c r="AK236" s="30"/>
      <c r="AL236" s="30"/>
      <c r="AM236" s="30"/>
      <c r="AN236" s="30"/>
      <c r="AO236" s="30"/>
      <c r="AP236" s="30"/>
      <c r="AQ236" s="30"/>
      <c r="AR236" s="30"/>
      <c r="AS236" s="30"/>
      <c r="AT236" s="30"/>
      <c r="AU236" s="30"/>
      <c r="AV236" s="30"/>
      <c r="AW236" s="30"/>
      <c r="AX236" s="30"/>
      <c r="AY236" s="30"/>
      <c r="AZ236" s="30"/>
      <c r="BA236" s="30"/>
      <c r="BB236" s="30"/>
      <c r="BC236" s="30"/>
      <c r="BD236" s="30"/>
      <c r="BE236" s="30"/>
      <c r="BF236" s="30"/>
      <c r="BG236" s="30"/>
      <c r="BH236" s="30"/>
      <c r="BI236" s="30"/>
      <c r="BJ236" s="30"/>
      <c r="BK236" s="30"/>
      <c r="BL236" s="30"/>
      <c r="BM236" s="30"/>
      <c r="BN236" s="30"/>
      <c r="BO236" s="30"/>
      <c r="BP236" s="30"/>
      <c r="BQ236" s="30"/>
      <c r="BR236" s="30"/>
      <c r="BS236" s="30"/>
      <c r="BT236" s="30"/>
      <c r="BU236" s="30"/>
      <c r="BV236" s="30"/>
      <c r="BW236" s="30"/>
      <c r="BX236" s="30"/>
      <c r="BY236" s="30"/>
      <c r="BZ236" s="30"/>
      <c r="CA236" s="30"/>
      <c r="CB236" s="30"/>
      <c r="CC236" s="30"/>
      <c r="CD236" s="30"/>
      <c r="CE236" s="30"/>
      <c r="CF236" s="30"/>
      <c r="CG236" s="30"/>
      <c r="CH236" s="30"/>
      <c r="CI236" s="30"/>
      <c r="CJ236" s="30"/>
      <c r="CK236" s="30"/>
      <c r="CL236" s="30"/>
      <c r="CM236" s="30"/>
      <c r="CN236" s="30"/>
      <c r="CO236" s="30"/>
      <c r="CP236" s="30"/>
      <c r="CQ236" s="30"/>
      <c r="CR236" s="30"/>
      <c r="CS236" s="30"/>
      <c r="CT236" s="30"/>
      <c r="CU236" s="30"/>
      <c r="CV236" s="30"/>
      <c r="CW236" s="30"/>
      <c r="CX236" s="30"/>
      <c r="CY236" s="30"/>
      <c r="CZ236" s="30"/>
      <c r="DA236" s="30"/>
      <c r="DB236" s="30"/>
      <c r="DC236" s="30"/>
      <c r="DD236" s="30"/>
      <c r="DE236" s="30"/>
      <c r="DF236" s="30"/>
      <c r="DG236" s="30"/>
      <c r="DH236" s="30"/>
      <c r="DI236" s="30"/>
      <c r="DJ236" s="30"/>
      <c r="DK236" s="30"/>
      <c r="DL236" s="30"/>
      <c r="DM236" s="30"/>
      <c r="DN236" s="30"/>
      <c r="DO236" s="30"/>
      <c r="DP236" s="30"/>
      <c r="DQ236" s="30"/>
      <c r="DR236" s="30"/>
      <c r="DS236" s="30"/>
      <c r="DT236" s="30"/>
      <c r="DU236" s="30"/>
      <c r="DV236" s="30"/>
      <c r="DW236" s="30"/>
      <c r="DX236" s="30"/>
      <c r="DY236" s="30"/>
      <c r="DZ236" s="30"/>
      <c r="EA236" s="30"/>
      <c r="EB236" s="30"/>
      <c r="EC236" s="30"/>
      <c r="ED236" s="30"/>
      <c r="EE236" s="30"/>
      <c r="EF236" s="30"/>
      <c r="EG236" s="30"/>
      <c r="EH236" s="30"/>
      <c r="EI236" s="30"/>
      <c r="EJ236" s="30"/>
      <c r="EK236" s="30"/>
      <c r="EL236" s="30"/>
      <c r="EM236" s="30"/>
      <c r="EN236" s="30"/>
      <c r="EO236" s="30"/>
      <c r="EP236" s="30"/>
      <c r="EQ236" s="30"/>
      <c r="ER236" s="30"/>
      <c r="ES236" s="30"/>
      <c r="ET236" s="30"/>
      <c r="EU236" s="30"/>
      <c r="EV236" s="30"/>
      <c r="EW236" s="30"/>
      <c r="EX236" s="30"/>
      <c r="EY236" s="30"/>
      <c r="EZ236" s="30"/>
      <c r="FA236" s="30"/>
      <c r="FB236" s="30"/>
      <c r="FC236" s="30"/>
      <c r="FD236" s="30"/>
      <c r="FE236" s="30"/>
      <c r="FF236" s="30"/>
      <c r="FG236" s="30"/>
      <c r="FH236" s="30"/>
      <c r="FI236" s="30"/>
      <c r="FJ236" s="30"/>
      <c r="FK236" s="30"/>
      <c r="FL236" s="30"/>
      <c r="FM236" s="30"/>
      <c r="FN236" s="30"/>
      <c r="FO236" s="30"/>
      <c r="FP236" s="30"/>
      <c r="FQ236" s="30"/>
      <c r="FR236" s="30"/>
      <c r="FS236" s="30"/>
      <c r="FT236" s="30"/>
      <c r="FU236" s="30"/>
      <c r="FV236" s="30"/>
      <c r="FW236" s="30"/>
      <c r="FX236" s="30"/>
      <c r="FY236" s="30"/>
      <c r="FZ236" s="30"/>
      <c r="GA236" s="30"/>
      <c r="GB236" s="30"/>
      <c r="GC236" s="30"/>
      <c r="GD236" s="30"/>
      <c r="GE236" s="30"/>
      <c r="GF236" s="30"/>
      <c r="GG236" s="30"/>
      <c r="GH236" s="30"/>
      <c r="GI236" s="30"/>
      <c r="GJ236" s="30"/>
      <c r="GK236" s="30"/>
      <c r="GL236" s="30"/>
      <c r="GM236" s="30"/>
      <c r="GN236" s="30"/>
      <c r="GO236" s="30"/>
      <c r="GP236" s="30"/>
      <c r="GQ236" s="30"/>
      <c r="GR236" s="30"/>
      <c r="GS236" s="30"/>
      <c r="GT236" s="30"/>
      <c r="GU236" s="30"/>
      <c r="GV236" s="30"/>
      <c r="GW236" s="30"/>
      <c r="GX236" s="30"/>
      <c r="GY236" s="30"/>
      <c r="GZ236" s="30"/>
      <c r="HA236" s="30"/>
      <c r="HB236" s="30"/>
      <c r="HC236" s="30"/>
      <c r="HD236" s="30"/>
      <c r="HE236" s="30"/>
      <c r="HF236" s="30"/>
      <c r="HG236" s="30"/>
      <c r="HH236" s="30"/>
      <c r="HI236" s="30"/>
      <c r="HJ236" s="30"/>
      <c r="HK236" s="30"/>
      <c r="HL236" s="30"/>
      <c r="HM236" s="30"/>
      <c r="HN236" s="30"/>
      <c r="HO236" s="30"/>
      <c r="HP236" s="30"/>
      <c r="HQ236" s="30"/>
      <c r="HR236" s="30"/>
      <c r="HS236" s="30"/>
      <c r="HT236" s="30"/>
      <c r="HU236" s="30"/>
      <c r="HV236" s="30"/>
      <c r="HW236" s="30"/>
      <c r="HX236" s="30"/>
      <c r="HY236" s="30"/>
      <c r="HZ236" s="30"/>
      <c r="IA236" s="30"/>
      <c r="IB236" s="30"/>
      <c r="IC236" s="30"/>
      <c r="ID236" s="30"/>
      <c r="IE236" s="30"/>
      <c r="IF236" s="30"/>
      <c r="IG236" s="30"/>
    </row>
    <row r="237" spans="1:241" x14ac:dyDescent="0.3">
      <c r="G237" s="30"/>
      <c r="H237" s="30"/>
      <c r="I237" s="30"/>
      <c r="J237" s="30"/>
      <c r="K237" s="30"/>
      <c r="L237" s="30"/>
      <c r="M237" s="30"/>
      <c r="N237" s="30"/>
      <c r="O237" s="30"/>
      <c r="P237" s="30"/>
      <c r="Q237" s="30"/>
      <c r="R237" s="30"/>
      <c r="S237" s="30"/>
      <c r="T237" s="30"/>
      <c r="U237" s="30"/>
      <c r="V237" s="30"/>
      <c r="W237" s="30"/>
      <c r="X237" s="30"/>
      <c r="Y237" s="30"/>
      <c r="Z237" s="30"/>
      <c r="AA237" s="30"/>
      <c r="AB237" s="30"/>
      <c r="AC237" s="30"/>
      <c r="AD237" s="30"/>
      <c r="AE237" s="30"/>
      <c r="AF237" s="30"/>
      <c r="AG237" s="30"/>
      <c r="AH237" s="30"/>
      <c r="AI237" s="30"/>
      <c r="AJ237" s="30"/>
      <c r="AK237" s="30"/>
      <c r="AL237" s="30"/>
      <c r="AM237" s="30"/>
      <c r="AN237" s="30"/>
      <c r="AO237" s="30"/>
      <c r="AP237" s="30"/>
      <c r="AQ237" s="30"/>
      <c r="AR237" s="30"/>
      <c r="AS237" s="30"/>
      <c r="AT237" s="30"/>
      <c r="AU237" s="30"/>
      <c r="AV237" s="30"/>
      <c r="AW237" s="30"/>
      <c r="AX237" s="30"/>
      <c r="AY237" s="30"/>
      <c r="AZ237" s="30"/>
      <c r="BA237" s="30"/>
      <c r="BB237" s="30"/>
      <c r="BC237" s="30"/>
      <c r="BD237" s="30"/>
      <c r="BE237" s="30"/>
      <c r="BF237" s="30"/>
      <c r="BG237" s="30"/>
      <c r="BH237" s="30"/>
      <c r="BI237" s="30"/>
      <c r="BJ237" s="30"/>
      <c r="BK237" s="30"/>
      <c r="BL237" s="30"/>
      <c r="BM237" s="30"/>
      <c r="BN237" s="30"/>
      <c r="BO237" s="30"/>
      <c r="BP237" s="30"/>
      <c r="BQ237" s="30"/>
      <c r="BR237" s="30"/>
      <c r="BS237" s="30"/>
      <c r="BT237" s="30"/>
      <c r="BU237" s="30"/>
      <c r="BV237" s="30"/>
      <c r="BW237" s="30"/>
      <c r="BX237" s="30"/>
      <c r="BY237" s="30"/>
      <c r="BZ237" s="30"/>
      <c r="CA237" s="30"/>
      <c r="CB237" s="30"/>
      <c r="CC237" s="30"/>
      <c r="CD237" s="30"/>
      <c r="CE237" s="30"/>
      <c r="CF237" s="30"/>
      <c r="CG237" s="30"/>
      <c r="CH237" s="30"/>
      <c r="CI237" s="30"/>
      <c r="CJ237" s="30"/>
      <c r="CK237" s="30"/>
      <c r="CL237" s="30"/>
      <c r="CM237" s="30"/>
      <c r="CN237" s="30"/>
      <c r="CO237" s="30"/>
      <c r="CP237" s="30"/>
      <c r="CQ237" s="30"/>
      <c r="CR237" s="30"/>
      <c r="CS237" s="30"/>
      <c r="CT237" s="30"/>
      <c r="CU237" s="30"/>
      <c r="CV237" s="30"/>
      <c r="CW237" s="30"/>
      <c r="CX237" s="30"/>
      <c r="CY237" s="30"/>
      <c r="CZ237" s="30"/>
      <c r="DA237" s="30"/>
      <c r="DB237" s="30"/>
      <c r="DC237" s="30"/>
      <c r="DD237" s="30"/>
      <c r="DE237" s="30"/>
      <c r="DF237" s="30"/>
      <c r="DG237" s="30"/>
      <c r="DH237" s="30"/>
      <c r="DI237" s="30"/>
      <c r="DJ237" s="30"/>
      <c r="DK237" s="30"/>
      <c r="DL237" s="30"/>
      <c r="DM237" s="30"/>
      <c r="DN237" s="30"/>
      <c r="DO237" s="30"/>
      <c r="DP237" s="30"/>
      <c r="DQ237" s="30"/>
      <c r="DR237" s="30"/>
      <c r="DS237" s="30"/>
      <c r="DT237" s="30"/>
      <c r="DU237" s="30"/>
      <c r="DV237" s="30"/>
      <c r="DW237" s="30"/>
      <c r="DX237" s="30"/>
      <c r="DY237" s="30"/>
      <c r="DZ237" s="30"/>
      <c r="EA237" s="30"/>
      <c r="EB237" s="30"/>
      <c r="EC237" s="30"/>
      <c r="ED237" s="30"/>
      <c r="EE237" s="30"/>
      <c r="EF237" s="30"/>
      <c r="EG237" s="30"/>
      <c r="EH237" s="30"/>
      <c r="EI237" s="30"/>
      <c r="EJ237" s="30"/>
      <c r="EK237" s="30"/>
      <c r="EL237" s="30"/>
      <c r="EM237" s="30"/>
      <c r="EN237" s="30"/>
      <c r="EO237" s="30"/>
      <c r="EP237" s="30"/>
      <c r="EQ237" s="30"/>
      <c r="ER237" s="30"/>
      <c r="ES237" s="30"/>
      <c r="ET237" s="30"/>
      <c r="EU237" s="30"/>
      <c r="EV237" s="30"/>
      <c r="EW237" s="30"/>
      <c r="EX237" s="30"/>
      <c r="EY237" s="30"/>
      <c r="EZ237" s="30"/>
      <c r="FA237" s="30"/>
      <c r="FB237" s="30"/>
      <c r="FC237" s="30"/>
      <c r="FD237" s="30"/>
      <c r="FE237" s="30"/>
      <c r="FF237" s="30"/>
      <c r="FG237" s="30"/>
      <c r="FH237" s="30"/>
      <c r="FI237" s="30"/>
      <c r="FJ237" s="30"/>
      <c r="FK237" s="30"/>
      <c r="FL237" s="30"/>
      <c r="FM237" s="30"/>
      <c r="FN237" s="30"/>
      <c r="FO237" s="30"/>
      <c r="FP237" s="30"/>
      <c r="FQ237" s="30"/>
      <c r="FR237" s="30"/>
      <c r="FS237" s="30"/>
      <c r="FT237" s="30"/>
      <c r="FU237" s="30"/>
      <c r="FV237" s="30"/>
      <c r="FW237" s="30"/>
      <c r="FX237" s="30"/>
      <c r="FY237" s="30"/>
      <c r="FZ237" s="30"/>
      <c r="GA237" s="30"/>
      <c r="GB237" s="30"/>
      <c r="GC237" s="30"/>
      <c r="GD237" s="30"/>
      <c r="GE237" s="30"/>
      <c r="GF237" s="30"/>
      <c r="GG237" s="30"/>
      <c r="GH237" s="30"/>
      <c r="GI237" s="30"/>
      <c r="GJ237" s="30"/>
      <c r="GK237" s="30"/>
      <c r="GL237" s="30"/>
      <c r="GM237" s="30"/>
      <c r="GN237" s="30"/>
      <c r="GO237" s="30"/>
      <c r="GP237" s="30"/>
      <c r="GQ237" s="30"/>
      <c r="GR237" s="30"/>
      <c r="GS237" s="30"/>
      <c r="GT237" s="30"/>
      <c r="GU237" s="30"/>
      <c r="GV237" s="30"/>
      <c r="GW237" s="30"/>
      <c r="GX237" s="30"/>
      <c r="GY237" s="30"/>
      <c r="GZ237" s="30"/>
      <c r="HA237" s="30"/>
      <c r="HB237" s="30"/>
      <c r="HC237" s="30"/>
      <c r="HD237" s="30"/>
      <c r="HE237" s="30"/>
      <c r="HF237" s="30"/>
      <c r="HG237" s="30"/>
      <c r="HH237" s="30"/>
      <c r="HI237" s="30"/>
      <c r="HJ237" s="30"/>
      <c r="HK237" s="30"/>
      <c r="HL237" s="30"/>
      <c r="HM237" s="30"/>
      <c r="HN237" s="30"/>
      <c r="HO237" s="30"/>
      <c r="HP237" s="30"/>
      <c r="HQ237" s="30"/>
      <c r="HR237" s="30"/>
      <c r="HS237" s="30"/>
      <c r="HT237" s="30"/>
      <c r="HU237" s="30"/>
      <c r="HV237" s="30"/>
      <c r="HW237" s="30"/>
      <c r="HX237" s="30"/>
      <c r="HY237" s="30"/>
      <c r="HZ237" s="30"/>
      <c r="IA237" s="30"/>
      <c r="IB237" s="30"/>
      <c r="IC237" s="30"/>
      <c r="ID237" s="30"/>
      <c r="IE237" s="30"/>
      <c r="IF237" s="30"/>
      <c r="IG237" s="30"/>
    </row>
    <row r="247" spans="1:242" x14ac:dyDescent="0.3">
      <c r="IH247" s="30"/>
    </row>
    <row r="249" spans="1:242" s="30" customFormat="1" x14ac:dyDescent="0.3">
      <c r="A249" s="4"/>
      <c r="B249" s="1"/>
      <c r="C249" s="3"/>
      <c r="D249" s="3"/>
      <c r="E249" s="2"/>
      <c r="F249" s="1"/>
    </row>
    <row r="251" spans="1:242" x14ac:dyDescent="0.3">
      <c r="G251" s="30"/>
      <c r="H251" s="30"/>
      <c r="I251" s="30"/>
      <c r="J251" s="30"/>
      <c r="K251" s="30"/>
      <c r="L251" s="30"/>
      <c r="M251" s="30"/>
      <c r="N251" s="30"/>
      <c r="O251" s="30"/>
      <c r="P251" s="30"/>
      <c r="Q251" s="30"/>
      <c r="R251" s="30"/>
      <c r="S251" s="30"/>
      <c r="T251" s="30"/>
      <c r="U251" s="30"/>
      <c r="V251" s="30"/>
      <c r="W251" s="30"/>
      <c r="X251" s="30"/>
      <c r="Y251" s="30"/>
      <c r="Z251" s="30"/>
      <c r="AA251" s="30"/>
      <c r="AB251" s="30"/>
      <c r="AC251" s="30"/>
      <c r="AD251" s="30"/>
      <c r="AE251" s="30"/>
      <c r="AF251" s="30"/>
      <c r="AG251" s="30"/>
      <c r="AH251" s="30"/>
      <c r="AI251" s="30"/>
      <c r="AJ251" s="30"/>
      <c r="AK251" s="30"/>
      <c r="AL251" s="30"/>
      <c r="AM251" s="30"/>
      <c r="AN251" s="30"/>
      <c r="AO251" s="30"/>
      <c r="AP251" s="30"/>
      <c r="AQ251" s="30"/>
      <c r="AR251" s="30"/>
      <c r="AS251" s="30"/>
      <c r="AT251" s="30"/>
      <c r="AU251" s="30"/>
      <c r="AV251" s="30"/>
      <c r="AW251" s="30"/>
      <c r="AX251" s="30"/>
      <c r="AY251" s="30"/>
      <c r="AZ251" s="30"/>
      <c r="BA251" s="30"/>
      <c r="BB251" s="30"/>
      <c r="BC251" s="30"/>
      <c r="BD251" s="30"/>
      <c r="BE251" s="30"/>
      <c r="BF251" s="30"/>
      <c r="BG251" s="30"/>
      <c r="BH251" s="30"/>
      <c r="BI251" s="30"/>
      <c r="BJ251" s="30"/>
      <c r="BK251" s="30"/>
      <c r="BL251" s="30"/>
      <c r="BM251" s="30"/>
      <c r="BN251" s="30"/>
      <c r="BO251" s="30"/>
      <c r="BP251" s="30"/>
      <c r="BQ251" s="30"/>
      <c r="BR251" s="30"/>
      <c r="BS251" s="30"/>
      <c r="BT251" s="30"/>
      <c r="BU251" s="30"/>
      <c r="BV251" s="30"/>
      <c r="BW251" s="30"/>
      <c r="BX251" s="30"/>
      <c r="BY251" s="30"/>
      <c r="BZ251" s="30"/>
      <c r="CA251" s="30"/>
      <c r="CB251" s="30"/>
      <c r="CC251" s="30"/>
      <c r="CD251" s="30"/>
      <c r="CE251" s="30"/>
      <c r="CF251" s="30"/>
      <c r="CG251" s="30"/>
      <c r="CH251" s="30"/>
      <c r="CI251" s="30"/>
      <c r="CJ251" s="30"/>
      <c r="CK251" s="30"/>
      <c r="CL251" s="30"/>
      <c r="CM251" s="30"/>
      <c r="CN251" s="30"/>
      <c r="CO251" s="30"/>
      <c r="CP251" s="30"/>
      <c r="CQ251" s="30"/>
      <c r="CR251" s="30"/>
      <c r="CS251" s="30"/>
      <c r="CT251" s="30"/>
      <c r="CU251" s="30"/>
      <c r="CV251" s="30"/>
      <c r="CW251" s="30"/>
      <c r="CX251" s="30"/>
      <c r="CY251" s="30"/>
      <c r="CZ251" s="30"/>
      <c r="DA251" s="30"/>
      <c r="DB251" s="30"/>
      <c r="DC251" s="30"/>
      <c r="DD251" s="30"/>
      <c r="DE251" s="30"/>
      <c r="DF251" s="30"/>
      <c r="DG251" s="30"/>
      <c r="DH251" s="30"/>
      <c r="DI251" s="30"/>
      <c r="DJ251" s="30"/>
      <c r="DK251" s="30"/>
      <c r="DL251" s="30"/>
      <c r="DM251" s="30"/>
      <c r="DN251" s="30"/>
      <c r="DO251" s="30"/>
      <c r="DP251" s="30"/>
      <c r="DQ251" s="30"/>
      <c r="DR251" s="30"/>
      <c r="DS251" s="30"/>
      <c r="DT251" s="30"/>
      <c r="DU251" s="30"/>
      <c r="DV251" s="30"/>
      <c r="DW251" s="30"/>
      <c r="DX251" s="30"/>
      <c r="DY251" s="30"/>
      <c r="DZ251" s="30"/>
      <c r="EA251" s="30"/>
      <c r="EB251" s="30"/>
      <c r="EC251" s="30"/>
      <c r="ED251" s="30"/>
      <c r="EE251" s="30"/>
      <c r="EF251" s="30"/>
      <c r="EG251" s="30"/>
      <c r="EH251" s="30"/>
      <c r="EI251" s="30"/>
      <c r="EJ251" s="30"/>
      <c r="EK251" s="30"/>
      <c r="EL251" s="30"/>
      <c r="EM251" s="30"/>
      <c r="EN251" s="30"/>
      <c r="EO251" s="30"/>
      <c r="EP251" s="30"/>
      <c r="EQ251" s="30"/>
      <c r="ER251" s="30"/>
      <c r="ES251" s="30"/>
      <c r="ET251" s="30"/>
      <c r="EU251" s="30"/>
      <c r="EV251" s="30"/>
      <c r="EW251" s="30"/>
      <c r="EX251" s="30"/>
      <c r="EY251" s="30"/>
      <c r="EZ251" s="30"/>
      <c r="FA251" s="30"/>
      <c r="FB251" s="30"/>
      <c r="FC251" s="30"/>
      <c r="FD251" s="30"/>
      <c r="FE251" s="30"/>
      <c r="FF251" s="30"/>
      <c r="FG251" s="30"/>
      <c r="FH251" s="30"/>
      <c r="FI251" s="30"/>
      <c r="FJ251" s="30"/>
      <c r="FK251" s="30"/>
      <c r="FL251" s="30"/>
      <c r="FM251" s="30"/>
      <c r="FN251" s="30"/>
      <c r="FO251" s="30"/>
      <c r="FP251" s="30"/>
      <c r="FQ251" s="30"/>
      <c r="FR251" s="30"/>
      <c r="FS251" s="30"/>
      <c r="FT251" s="30"/>
      <c r="FU251" s="30"/>
      <c r="FV251" s="30"/>
      <c r="FW251" s="30"/>
      <c r="FX251" s="30"/>
      <c r="FY251" s="30"/>
      <c r="FZ251" s="30"/>
      <c r="GA251" s="30"/>
      <c r="GB251" s="30"/>
      <c r="GC251" s="30"/>
      <c r="GD251" s="30"/>
      <c r="GE251" s="30"/>
      <c r="GF251" s="30"/>
      <c r="GG251" s="30"/>
      <c r="GH251" s="30"/>
      <c r="GI251" s="30"/>
      <c r="GJ251" s="30"/>
      <c r="GK251" s="30"/>
      <c r="GL251" s="30"/>
      <c r="GM251" s="30"/>
      <c r="GN251" s="30"/>
      <c r="GO251" s="30"/>
      <c r="GP251" s="30"/>
      <c r="GQ251" s="30"/>
      <c r="GR251" s="30"/>
      <c r="GS251" s="30"/>
      <c r="GT251" s="30"/>
      <c r="GU251" s="30"/>
      <c r="GV251" s="30"/>
      <c r="GW251" s="30"/>
      <c r="GX251" s="30"/>
      <c r="GY251" s="30"/>
      <c r="GZ251" s="30"/>
      <c r="HA251" s="30"/>
      <c r="HB251" s="30"/>
      <c r="HC251" s="30"/>
      <c r="HD251" s="30"/>
      <c r="HE251" s="30"/>
      <c r="HF251" s="30"/>
      <c r="HG251" s="30"/>
      <c r="HH251" s="30"/>
      <c r="HI251" s="30"/>
      <c r="HJ251" s="30"/>
      <c r="HK251" s="30"/>
      <c r="HL251" s="30"/>
      <c r="HM251" s="30"/>
      <c r="HN251" s="30"/>
      <c r="HO251" s="30"/>
      <c r="HP251" s="30"/>
      <c r="HQ251" s="30"/>
      <c r="HR251" s="30"/>
      <c r="HS251" s="30"/>
      <c r="HT251" s="30"/>
      <c r="HU251" s="30"/>
      <c r="HV251" s="30"/>
      <c r="HW251" s="30"/>
      <c r="HX251" s="30"/>
      <c r="HY251" s="30"/>
      <c r="HZ251" s="30"/>
      <c r="IA251" s="30"/>
      <c r="IB251" s="30"/>
      <c r="IC251" s="30"/>
      <c r="ID251" s="30"/>
      <c r="IE251" s="30"/>
      <c r="IF251" s="30"/>
      <c r="IG251" s="30"/>
    </row>
    <row r="252" spans="1:242" s="30" customFormat="1" x14ac:dyDescent="0.3">
      <c r="A252" s="4"/>
      <c r="B252" s="1"/>
      <c r="C252" s="3"/>
      <c r="D252" s="3"/>
      <c r="E252" s="2"/>
      <c r="F252" s="1"/>
      <c r="G252" s="1"/>
      <c r="H252" s="1"/>
      <c r="I252" s="1"/>
      <c r="J252" s="1"/>
      <c r="K252" s="1"/>
      <c r="L252" s="1"/>
      <c r="M252" s="1"/>
      <c r="N252" s="1"/>
      <c r="O252" s="1"/>
      <c r="P252" s="1"/>
      <c r="Q252" s="1"/>
      <c r="R252" s="1"/>
      <c r="S252" s="1"/>
      <c r="T252" s="1"/>
      <c r="U252" s="1"/>
      <c r="V252" s="1"/>
      <c r="W252" s="1"/>
      <c r="X252" s="1"/>
      <c r="Y252" s="1"/>
      <c r="Z252" s="1"/>
      <c r="AA252" s="1"/>
      <c r="AB252" s="1"/>
      <c r="AC252" s="1"/>
      <c r="AD252" s="1"/>
      <c r="AE252" s="1"/>
      <c r="AF252" s="1"/>
      <c r="AG252" s="1"/>
      <c r="AH252" s="1"/>
      <c r="AI252" s="1"/>
      <c r="AJ252" s="1"/>
      <c r="AK252" s="1"/>
      <c r="AL252" s="1"/>
      <c r="AM252" s="1"/>
      <c r="AN252" s="1"/>
      <c r="AO252" s="1"/>
      <c r="AP252" s="1"/>
      <c r="AQ252" s="1"/>
      <c r="AR252" s="1"/>
      <c r="AS252" s="1"/>
      <c r="AT252" s="1"/>
      <c r="AU252" s="1"/>
      <c r="AV252" s="1"/>
      <c r="AW252" s="1"/>
      <c r="AX252" s="1"/>
      <c r="AY252" s="1"/>
      <c r="AZ252" s="1"/>
      <c r="BA252" s="1"/>
      <c r="BB252" s="1"/>
      <c r="BC252" s="1"/>
      <c r="BD252" s="1"/>
      <c r="BE252" s="1"/>
      <c r="BF252" s="1"/>
      <c r="BG252" s="1"/>
      <c r="BH252" s="1"/>
      <c r="BI252" s="1"/>
      <c r="BJ252" s="1"/>
      <c r="BK252" s="1"/>
      <c r="BL252" s="1"/>
      <c r="BM252" s="1"/>
      <c r="BN252" s="1"/>
      <c r="BO252" s="1"/>
      <c r="BP252" s="1"/>
      <c r="BQ252" s="1"/>
      <c r="BR252" s="1"/>
      <c r="BS252" s="1"/>
      <c r="BT252" s="1"/>
      <c r="BU252" s="1"/>
      <c r="BV252" s="1"/>
      <c r="BW252" s="1"/>
      <c r="BX252" s="1"/>
      <c r="BY252" s="1"/>
      <c r="BZ252" s="1"/>
      <c r="CA252" s="1"/>
      <c r="CB252" s="1"/>
      <c r="CC252" s="1"/>
      <c r="CD252" s="1"/>
      <c r="CE252" s="1"/>
      <c r="CF252" s="1"/>
      <c r="CG252" s="1"/>
      <c r="CH252" s="1"/>
      <c r="CI252" s="1"/>
      <c r="CJ252" s="1"/>
      <c r="CK252" s="1"/>
      <c r="CL252" s="1"/>
      <c r="CM252" s="1"/>
      <c r="CN252" s="1"/>
      <c r="CO252" s="1"/>
      <c r="CP252" s="1"/>
      <c r="CQ252" s="1"/>
      <c r="CR252" s="1"/>
      <c r="CS252" s="1"/>
      <c r="CT252" s="1"/>
      <c r="CU252" s="1"/>
      <c r="CV252" s="1"/>
      <c r="CW252" s="1"/>
      <c r="CX252" s="1"/>
      <c r="CY252" s="1"/>
      <c r="CZ252" s="1"/>
      <c r="DA252" s="1"/>
      <c r="DB252" s="1"/>
      <c r="DC252" s="1"/>
      <c r="DD252" s="1"/>
      <c r="DE252" s="1"/>
      <c r="DF252" s="1"/>
      <c r="DG252" s="1"/>
      <c r="DH252" s="1"/>
      <c r="DI252" s="1"/>
      <c r="DJ252" s="1"/>
      <c r="DK252" s="1"/>
      <c r="DL252" s="1"/>
      <c r="DM252" s="1"/>
      <c r="DN252" s="1"/>
      <c r="DO252" s="1"/>
      <c r="DP252" s="1"/>
      <c r="DQ252" s="1"/>
      <c r="DR252" s="1"/>
      <c r="DS252" s="1"/>
      <c r="DT252" s="1"/>
      <c r="DU252" s="1"/>
      <c r="DV252" s="1"/>
      <c r="DW252" s="1"/>
      <c r="DX252" s="1"/>
      <c r="DY252" s="1"/>
      <c r="DZ252" s="1"/>
      <c r="EA252" s="1"/>
      <c r="EB252" s="1"/>
      <c r="EC252" s="1"/>
      <c r="ED252" s="1"/>
      <c r="EE252" s="1"/>
      <c r="EF252" s="1"/>
      <c r="EG252" s="1"/>
      <c r="EH252" s="1"/>
      <c r="EI252" s="1"/>
      <c r="EJ252" s="1"/>
      <c r="EK252" s="1"/>
      <c r="EL252" s="1"/>
      <c r="EM252" s="1"/>
      <c r="EN252" s="1"/>
      <c r="EO252" s="1"/>
      <c r="EP252" s="1"/>
      <c r="EQ252" s="1"/>
      <c r="ER252" s="1"/>
      <c r="ES252" s="1"/>
      <c r="ET252" s="1"/>
      <c r="EU252" s="1"/>
      <c r="EV252" s="1"/>
      <c r="EW252" s="1"/>
      <c r="EX252" s="1"/>
      <c r="EY252" s="1"/>
      <c r="EZ252" s="1"/>
      <c r="FA252" s="1"/>
      <c r="FB252" s="1"/>
      <c r="FC252" s="1"/>
      <c r="FD252" s="1"/>
      <c r="FE252" s="1"/>
      <c r="FF252" s="1"/>
      <c r="FG252" s="1"/>
      <c r="FH252" s="1"/>
      <c r="FI252" s="1"/>
      <c r="FJ252" s="1"/>
      <c r="FK252" s="1"/>
      <c r="FL252" s="1"/>
      <c r="FM252" s="1"/>
      <c r="FN252" s="1"/>
      <c r="FO252" s="1"/>
      <c r="FP252" s="1"/>
      <c r="FQ252" s="1"/>
      <c r="FR252" s="1"/>
      <c r="FS252" s="1"/>
      <c r="FT252" s="1"/>
      <c r="FU252" s="1"/>
      <c r="FV252" s="1"/>
      <c r="FW252" s="1"/>
      <c r="FX252" s="1"/>
      <c r="FY252" s="1"/>
      <c r="FZ252" s="1"/>
      <c r="GA252" s="1"/>
      <c r="GB252" s="1"/>
      <c r="GC252" s="1"/>
      <c r="GD252" s="1"/>
      <c r="GE252" s="1"/>
      <c r="GF252" s="1"/>
      <c r="GG252" s="1"/>
      <c r="GH252" s="1"/>
      <c r="GI252" s="1"/>
      <c r="GJ252" s="1"/>
      <c r="GK252" s="1"/>
      <c r="GL252" s="1"/>
      <c r="GM252" s="1"/>
      <c r="GN252" s="1"/>
      <c r="GO252" s="1"/>
      <c r="GP252" s="1"/>
      <c r="GQ252" s="1"/>
      <c r="GR252" s="1"/>
      <c r="GS252" s="1"/>
      <c r="GT252" s="1"/>
      <c r="GU252" s="1"/>
      <c r="GV252" s="1"/>
      <c r="GW252" s="1"/>
      <c r="GX252" s="1"/>
      <c r="GY252" s="1"/>
      <c r="GZ252" s="1"/>
      <c r="HA252" s="1"/>
      <c r="HB252" s="1"/>
      <c r="HC252" s="1"/>
      <c r="HD252" s="1"/>
      <c r="HE252" s="1"/>
      <c r="HF252" s="1"/>
      <c r="HG252" s="1"/>
      <c r="HH252" s="1"/>
      <c r="HI252" s="1"/>
      <c r="HJ252" s="1"/>
      <c r="HK252" s="1"/>
      <c r="HL252" s="1"/>
      <c r="HM252" s="1"/>
      <c r="HN252" s="1"/>
      <c r="HO252" s="1"/>
      <c r="HP252" s="1"/>
      <c r="HQ252" s="1"/>
      <c r="HR252" s="1"/>
      <c r="HS252" s="1"/>
      <c r="HT252" s="1"/>
      <c r="HU252" s="1"/>
      <c r="HV252" s="1"/>
      <c r="HW252" s="1"/>
      <c r="HX252" s="1"/>
      <c r="HY252" s="1"/>
      <c r="HZ252" s="1"/>
      <c r="IA252" s="1"/>
      <c r="IB252" s="1"/>
      <c r="IC252" s="1"/>
      <c r="ID252" s="1"/>
      <c r="IE252" s="1"/>
      <c r="IF252" s="1"/>
      <c r="IG252" s="1"/>
      <c r="IH252" s="1"/>
    </row>
    <row r="253" spans="1:242" s="30" customFormat="1" x14ac:dyDescent="0.3">
      <c r="A253" s="4"/>
      <c r="B253" s="1"/>
      <c r="C253" s="3"/>
      <c r="D253" s="3"/>
      <c r="E253" s="2"/>
      <c r="F253" s="1"/>
      <c r="G253" s="1"/>
      <c r="H253" s="1"/>
      <c r="I253" s="1"/>
      <c r="J253" s="1"/>
      <c r="K253" s="1"/>
      <c r="L253" s="1"/>
      <c r="M253" s="1"/>
      <c r="N253" s="1"/>
      <c r="O253" s="1"/>
      <c r="P253" s="1"/>
      <c r="Q253" s="1"/>
      <c r="R253" s="1"/>
      <c r="S253" s="1"/>
      <c r="T253" s="1"/>
      <c r="U253" s="1"/>
      <c r="V253" s="1"/>
      <c r="W253" s="1"/>
      <c r="X253" s="1"/>
      <c r="Y253" s="1"/>
      <c r="Z253" s="1"/>
      <c r="AA253" s="1"/>
      <c r="AB253" s="1"/>
      <c r="AC253" s="1"/>
      <c r="AD253" s="1"/>
      <c r="AE253" s="1"/>
      <c r="AF253" s="1"/>
      <c r="AG253" s="1"/>
      <c r="AH253" s="1"/>
      <c r="AI253" s="1"/>
      <c r="AJ253" s="1"/>
      <c r="AK253" s="1"/>
      <c r="AL253" s="1"/>
      <c r="AM253" s="1"/>
      <c r="AN253" s="1"/>
      <c r="AO253" s="1"/>
      <c r="AP253" s="1"/>
      <c r="AQ253" s="1"/>
      <c r="AR253" s="1"/>
      <c r="AS253" s="1"/>
      <c r="AT253" s="1"/>
      <c r="AU253" s="1"/>
      <c r="AV253" s="1"/>
      <c r="AW253" s="1"/>
      <c r="AX253" s="1"/>
      <c r="AY253" s="1"/>
      <c r="AZ253" s="1"/>
      <c r="BA253" s="1"/>
      <c r="BB253" s="1"/>
      <c r="BC253" s="1"/>
      <c r="BD253" s="1"/>
      <c r="BE253" s="1"/>
      <c r="BF253" s="1"/>
      <c r="BG253" s="1"/>
      <c r="BH253" s="1"/>
      <c r="BI253" s="1"/>
      <c r="BJ253" s="1"/>
      <c r="BK253" s="1"/>
      <c r="BL253" s="1"/>
      <c r="BM253" s="1"/>
      <c r="BN253" s="1"/>
      <c r="BO253" s="1"/>
      <c r="BP253" s="1"/>
      <c r="BQ253" s="1"/>
      <c r="BR253" s="1"/>
      <c r="BS253" s="1"/>
      <c r="BT253" s="1"/>
      <c r="BU253" s="1"/>
      <c r="BV253" s="1"/>
      <c r="BW253" s="1"/>
      <c r="BX253" s="1"/>
      <c r="BY253" s="1"/>
      <c r="BZ253" s="1"/>
      <c r="CA253" s="1"/>
      <c r="CB253" s="1"/>
      <c r="CC253" s="1"/>
      <c r="CD253" s="1"/>
      <c r="CE253" s="1"/>
      <c r="CF253" s="1"/>
      <c r="CG253" s="1"/>
      <c r="CH253" s="1"/>
      <c r="CI253" s="1"/>
      <c r="CJ253" s="1"/>
      <c r="CK253" s="1"/>
      <c r="CL253" s="1"/>
      <c r="CM253" s="1"/>
      <c r="CN253" s="1"/>
      <c r="CO253" s="1"/>
      <c r="CP253" s="1"/>
      <c r="CQ253" s="1"/>
      <c r="CR253" s="1"/>
      <c r="CS253" s="1"/>
      <c r="CT253" s="1"/>
      <c r="CU253" s="1"/>
      <c r="CV253" s="1"/>
      <c r="CW253" s="1"/>
      <c r="CX253" s="1"/>
      <c r="CY253" s="1"/>
      <c r="CZ253" s="1"/>
      <c r="DA253" s="1"/>
      <c r="DB253" s="1"/>
      <c r="DC253" s="1"/>
      <c r="DD253" s="1"/>
      <c r="DE253" s="1"/>
      <c r="DF253" s="1"/>
      <c r="DG253" s="1"/>
      <c r="DH253" s="1"/>
      <c r="DI253" s="1"/>
      <c r="DJ253" s="1"/>
      <c r="DK253" s="1"/>
      <c r="DL253" s="1"/>
      <c r="DM253" s="1"/>
      <c r="DN253" s="1"/>
      <c r="DO253" s="1"/>
      <c r="DP253" s="1"/>
      <c r="DQ253" s="1"/>
      <c r="DR253" s="1"/>
      <c r="DS253" s="1"/>
      <c r="DT253" s="1"/>
      <c r="DU253" s="1"/>
      <c r="DV253" s="1"/>
      <c r="DW253" s="1"/>
      <c r="DX253" s="1"/>
      <c r="DY253" s="1"/>
      <c r="DZ253" s="1"/>
      <c r="EA253" s="1"/>
      <c r="EB253" s="1"/>
      <c r="EC253" s="1"/>
      <c r="ED253" s="1"/>
      <c r="EE253" s="1"/>
      <c r="EF253" s="1"/>
      <c r="EG253" s="1"/>
      <c r="EH253" s="1"/>
      <c r="EI253" s="1"/>
      <c r="EJ253" s="1"/>
      <c r="EK253" s="1"/>
      <c r="EL253" s="1"/>
      <c r="EM253" s="1"/>
      <c r="EN253" s="1"/>
      <c r="EO253" s="1"/>
      <c r="EP253" s="1"/>
      <c r="EQ253" s="1"/>
      <c r="ER253" s="1"/>
      <c r="ES253" s="1"/>
      <c r="ET253" s="1"/>
      <c r="EU253" s="1"/>
      <c r="EV253" s="1"/>
      <c r="EW253" s="1"/>
      <c r="EX253" s="1"/>
      <c r="EY253" s="1"/>
      <c r="EZ253" s="1"/>
      <c r="FA253" s="1"/>
      <c r="FB253" s="1"/>
      <c r="FC253" s="1"/>
      <c r="FD253" s="1"/>
      <c r="FE253" s="1"/>
      <c r="FF253" s="1"/>
      <c r="FG253" s="1"/>
      <c r="FH253" s="1"/>
      <c r="FI253" s="1"/>
      <c r="FJ253" s="1"/>
      <c r="FK253" s="1"/>
      <c r="FL253" s="1"/>
      <c r="FM253" s="1"/>
      <c r="FN253" s="1"/>
      <c r="FO253" s="1"/>
      <c r="FP253" s="1"/>
      <c r="FQ253" s="1"/>
      <c r="FR253" s="1"/>
      <c r="FS253" s="1"/>
      <c r="FT253" s="1"/>
      <c r="FU253" s="1"/>
      <c r="FV253" s="1"/>
      <c r="FW253" s="1"/>
      <c r="FX253" s="1"/>
      <c r="FY253" s="1"/>
      <c r="FZ253" s="1"/>
      <c r="GA253" s="1"/>
      <c r="GB253" s="1"/>
      <c r="GC253" s="1"/>
      <c r="GD253" s="1"/>
      <c r="GE253" s="1"/>
      <c r="GF253" s="1"/>
      <c r="GG253" s="1"/>
      <c r="GH253" s="1"/>
      <c r="GI253" s="1"/>
      <c r="GJ253" s="1"/>
      <c r="GK253" s="1"/>
      <c r="GL253" s="1"/>
      <c r="GM253" s="1"/>
      <c r="GN253" s="1"/>
      <c r="GO253" s="1"/>
      <c r="GP253" s="1"/>
      <c r="GQ253" s="1"/>
      <c r="GR253" s="1"/>
      <c r="GS253" s="1"/>
      <c r="GT253" s="1"/>
      <c r="GU253" s="1"/>
      <c r="GV253" s="1"/>
      <c r="GW253" s="1"/>
      <c r="GX253" s="1"/>
      <c r="GY253" s="1"/>
      <c r="GZ253" s="1"/>
      <c r="HA253" s="1"/>
      <c r="HB253" s="1"/>
      <c r="HC253" s="1"/>
      <c r="HD253" s="1"/>
      <c r="HE253" s="1"/>
      <c r="HF253" s="1"/>
      <c r="HG253" s="1"/>
      <c r="HH253" s="1"/>
      <c r="HI253" s="1"/>
      <c r="HJ253" s="1"/>
      <c r="HK253" s="1"/>
      <c r="HL253" s="1"/>
      <c r="HM253" s="1"/>
      <c r="HN253" s="1"/>
      <c r="HO253" s="1"/>
      <c r="HP253" s="1"/>
      <c r="HQ253" s="1"/>
      <c r="HR253" s="1"/>
      <c r="HS253" s="1"/>
      <c r="HT253" s="1"/>
      <c r="HU253" s="1"/>
      <c r="HV253" s="1"/>
      <c r="HW253" s="1"/>
      <c r="HX253" s="1"/>
      <c r="HY253" s="1"/>
      <c r="HZ253" s="1"/>
      <c r="IA253" s="1"/>
      <c r="IB253" s="1"/>
      <c r="IC253" s="1"/>
      <c r="ID253" s="1"/>
      <c r="IE253" s="1"/>
      <c r="IF253" s="1"/>
      <c r="IG253" s="1"/>
    </row>
    <row r="254" spans="1:242" s="30" customFormat="1" x14ac:dyDescent="0.3">
      <c r="A254" s="4"/>
      <c r="B254" s="1"/>
      <c r="C254" s="3"/>
      <c r="D254" s="3"/>
      <c r="E254" s="2"/>
      <c r="F254" s="1"/>
      <c r="G254" s="1"/>
      <c r="H254" s="1"/>
      <c r="I254" s="1"/>
      <c r="J254" s="1"/>
      <c r="K254" s="1"/>
      <c r="L254" s="1"/>
      <c r="M254" s="1"/>
      <c r="N254" s="1"/>
      <c r="O254" s="1"/>
      <c r="P254" s="1"/>
      <c r="Q254" s="1"/>
      <c r="R254" s="1"/>
      <c r="S254" s="1"/>
      <c r="T254" s="1"/>
      <c r="U254" s="1"/>
      <c r="V254" s="1"/>
      <c r="W254" s="1"/>
      <c r="X254" s="1"/>
      <c r="Y254" s="1"/>
      <c r="Z254" s="1"/>
      <c r="AA254" s="1"/>
      <c r="AB254" s="1"/>
      <c r="AC254" s="1"/>
      <c r="AD254" s="1"/>
      <c r="AE254" s="1"/>
      <c r="AF254" s="1"/>
      <c r="AG254" s="1"/>
      <c r="AH254" s="1"/>
      <c r="AI254" s="1"/>
      <c r="AJ254" s="1"/>
      <c r="AK254" s="1"/>
      <c r="AL254" s="1"/>
      <c r="AM254" s="1"/>
      <c r="AN254" s="1"/>
      <c r="AO254" s="1"/>
      <c r="AP254" s="1"/>
      <c r="AQ254" s="1"/>
      <c r="AR254" s="1"/>
      <c r="AS254" s="1"/>
      <c r="AT254" s="1"/>
      <c r="AU254" s="1"/>
      <c r="AV254" s="1"/>
      <c r="AW254" s="1"/>
      <c r="AX254" s="1"/>
      <c r="AY254" s="1"/>
      <c r="AZ254" s="1"/>
      <c r="BA254" s="1"/>
      <c r="BB254" s="1"/>
      <c r="BC254" s="1"/>
      <c r="BD254" s="1"/>
      <c r="BE254" s="1"/>
      <c r="BF254" s="1"/>
      <c r="BG254" s="1"/>
      <c r="BH254" s="1"/>
      <c r="BI254" s="1"/>
      <c r="BJ254" s="1"/>
      <c r="BK254" s="1"/>
      <c r="BL254" s="1"/>
      <c r="BM254" s="1"/>
      <c r="BN254" s="1"/>
      <c r="BO254" s="1"/>
      <c r="BP254" s="1"/>
      <c r="BQ254" s="1"/>
      <c r="BR254" s="1"/>
      <c r="BS254" s="1"/>
      <c r="BT254" s="1"/>
      <c r="BU254" s="1"/>
      <c r="BV254" s="1"/>
      <c r="BW254" s="1"/>
      <c r="BX254" s="1"/>
      <c r="BY254" s="1"/>
      <c r="BZ254" s="1"/>
      <c r="CA254" s="1"/>
      <c r="CB254" s="1"/>
      <c r="CC254" s="1"/>
      <c r="CD254" s="1"/>
      <c r="CE254" s="1"/>
      <c r="CF254" s="1"/>
      <c r="CG254" s="1"/>
      <c r="CH254" s="1"/>
      <c r="CI254" s="1"/>
      <c r="CJ254" s="1"/>
      <c r="CK254" s="1"/>
      <c r="CL254" s="1"/>
      <c r="CM254" s="1"/>
      <c r="CN254" s="1"/>
      <c r="CO254" s="1"/>
      <c r="CP254" s="1"/>
      <c r="CQ254" s="1"/>
      <c r="CR254" s="1"/>
      <c r="CS254" s="1"/>
      <c r="CT254" s="1"/>
      <c r="CU254" s="1"/>
      <c r="CV254" s="1"/>
      <c r="CW254" s="1"/>
      <c r="CX254" s="1"/>
      <c r="CY254" s="1"/>
      <c r="CZ254" s="1"/>
      <c r="DA254" s="1"/>
      <c r="DB254" s="1"/>
      <c r="DC254" s="1"/>
      <c r="DD254" s="1"/>
      <c r="DE254" s="1"/>
      <c r="DF254" s="1"/>
      <c r="DG254" s="1"/>
      <c r="DH254" s="1"/>
      <c r="DI254" s="1"/>
      <c r="DJ254" s="1"/>
      <c r="DK254" s="1"/>
      <c r="DL254" s="1"/>
      <c r="DM254" s="1"/>
      <c r="DN254" s="1"/>
      <c r="DO254" s="1"/>
      <c r="DP254" s="1"/>
      <c r="DQ254" s="1"/>
      <c r="DR254" s="1"/>
      <c r="DS254" s="1"/>
      <c r="DT254" s="1"/>
      <c r="DU254" s="1"/>
      <c r="DV254" s="1"/>
      <c r="DW254" s="1"/>
      <c r="DX254" s="1"/>
      <c r="DY254" s="1"/>
      <c r="DZ254" s="1"/>
      <c r="EA254" s="1"/>
      <c r="EB254" s="1"/>
      <c r="EC254" s="1"/>
      <c r="ED254" s="1"/>
      <c r="EE254" s="1"/>
      <c r="EF254" s="1"/>
      <c r="EG254" s="1"/>
      <c r="EH254" s="1"/>
      <c r="EI254" s="1"/>
      <c r="EJ254" s="1"/>
      <c r="EK254" s="1"/>
      <c r="EL254" s="1"/>
      <c r="EM254" s="1"/>
      <c r="EN254" s="1"/>
      <c r="EO254" s="1"/>
      <c r="EP254" s="1"/>
      <c r="EQ254" s="1"/>
      <c r="ER254" s="1"/>
      <c r="ES254" s="1"/>
      <c r="ET254" s="1"/>
      <c r="EU254" s="1"/>
      <c r="EV254" s="1"/>
      <c r="EW254" s="1"/>
      <c r="EX254" s="1"/>
      <c r="EY254" s="1"/>
      <c r="EZ254" s="1"/>
      <c r="FA254" s="1"/>
      <c r="FB254" s="1"/>
      <c r="FC254" s="1"/>
      <c r="FD254" s="1"/>
      <c r="FE254" s="1"/>
      <c r="FF254" s="1"/>
      <c r="FG254" s="1"/>
      <c r="FH254" s="1"/>
      <c r="FI254" s="1"/>
      <c r="FJ254" s="1"/>
      <c r="FK254" s="1"/>
      <c r="FL254" s="1"/>
      <c r="FM254" s="1"/>
      <c r="FN254" s="1"/>
      <c r="FO254" s="1"/>
      <c r="FP254" s="1"/>
      <c r="FQ254" s="1"/>
      <c r="FR254" s="1"/>
      <c r="FS254" s="1"/>
      <c r="FT254" s="1"/>
      <c r="FU254" s="1"/>
      <c r="FV254" s="1"/>
      <c r="FW254" s="1"/>
      <c r="FX254" s="1"/>
      <c r="FY254" s="1"/>
      <c r="FZ254" s="1"/>
      <c r="GA254" s="1"/>
      <c r="GB254" s="1"/>
      <c r="GC254" s="1"/>
      <c r="GD254" s="1"/>
      <c r="GE254" s="1"/>
      <c r="GF254" s="1"/>
      <c r="GG254" s="1"/>
      <c r="GH254" s="1"/>
      <c r="GI254" s="1"/>
      <c r="GJ254" s="1"/>
      <c r="GK254" s="1"/>
      <c r="GL254" s="1"/>
      <c r="GM254" s="1"/>
      <c r="GN254" s="1"/>
      <c r="GO254" s="1"/>
      <c r="GP254" s="1"/>
      <c r="GQ254" s="1"/>
      <c r="GR254" s="1"/>
      <c r="GS254" s="1"/>
      <c r="GT254" s="1"/>
      <c r="GU254" s="1"/>
      <c r="GV254" s="1"/>
      <c r="GW254" s="1"/>
      <c r="GX254" s="1"/>
      <c r="GY254" s="1"/>
      <c r="GZ254" s="1"/>
      <c r="HA254" s="1"/>
      <c r="HB254" s="1"/>
      <c r="HC254" s="1"/>
      <c r="HD254" s="1"/>
      <c r="HE254" s="1"/>
      <c r="HF254" s="1"/>
      <c r="HG254" s="1"/>
      <c r="HH254" s="1"/>
      <c r="HI254" s="1"/>
      <c r="HJ254" s="1"/>
      <c r="HK254" s="1"/>
      <c r="HL254" s="1"/>
      <c r="HM254" s="1"/>
      <c r="HN254" s="1"/>
      <c r="HO254" s="1"/>
      <c r="HP254" s="1"/>
      <c r="HQ254" s="1"/>
      <c r="HR254" s="1"/>
      <c r="HS254" s="1"/>
      <c r="HT254" s="1"/>
      <c r="HU254" s="1"/>
      <c r="HV254" s="1"/>
      <c r="HW254" s="1"/>
      <c r="HX254" s="1"/>
      <c r="HY254" s="1"/>
      <c r="HZ254" s="1"/>
      <c r="IA254" s="1"/>
      <c r="IB254" s="1"/>
      <c r="IC254" s="1"/>
      <c r="ID254" s="1"/>
      <c r="IE254" s="1"/>
      <c r="IF254" s="1"/>
      <c r="IG254" s="1"/>
    </row>
    <row r="255" spans="1:242" s="30" customFormat="1" x14ac:dyDescent="0.3">
      <c r="A255" s="4"/>
      <c r="B255" s="1"/>
      <c r="C255" s="3"/>
      <c r="D255" s="3"/>
      <c r="E255" s="2"/>
      <c r="F255" s="1"/>
      <c r="G255" s="1"/>
      <c r="H255" s="1"/>
      <c r="I255" s="1"/>
      <c r="J255" s="1"/>
      <c r="K255" s="1"/>
      <c r="L255" s="1"/>
      <c r="M255" s="1"/>
      <c r="N255" s="1"/>
      <c r="O255" s="1"/>
      <c r="P255" s="1"/>
      <c r="Q255" s="1"/>
      <c r="R255" s="1"/>
      <c r="S255" s="1"/>
      <c r="T255" s="1"/>
      <c r="U255" s="1"/>
      <c r="V255" s="1"/>
      <c r="W255" s="1"/>
      <c r="X255" s="1"/>
      <c r="Y255" s="1"/>
      <c r="Z255" s="1"/>
      <c r="AA255" s="1"/>
      <c r="AB255" s="1"/>
      <c r="AC255" s="1"/>
      <c r="AD255" s="1"/>
      <c r="AE255" s="1"/>
      <c r="AF255" s="1"/>
      <c r="AG255" s="1"/>
      <c r="AH255" s="1"/>
      <c r="AI255" s="1"/>
      <c r="AJ255" s="1"/>
      <c r="AK255" s="1"/>
      <c r="AL255" s="1"/>
      <c r="AM255" s="1"/>
      <c r="AN255" s="1"/>
      <c r="AO255" s="1"/>
      <c r="AP255" s="1"/>
      <c r="AQ255" s="1"/>
      <c r="AR255" s="1"/>
      <c r="AS255" s="1"/>
      <c r="AT255" s="1"/>
      <c r="AU255" s="1"/>
      <c r="AV255" s="1"/>
      <c r="AW255" s="1"/>
      <c r="AX255" s="1"/>
      <c r="AY255" s="1"/>
      <c r="AZ255" s="1"/>
      <c r="BA255" s="1"/>
      <c r="BB255" s="1"/>
      <c r="BC255" s="1"/>
      <c r="BD255" s="1"/>
      <c r="BE255" s="1"/>
      <c r="BF255" s="1"/>
      <c r="BG255" s="1"/>
      <c r="BH255" s="1"/>
      <c r="BI255" s="1"/>
      <c r="BJ255" s="1"/>
      <c r="BK255" s="1"/>
      <c r="BL255" s="1"/>
      <c r="BM255" s="1"/>
      <c r="BN255" s="1"/>
      <c r="BO255" s="1"/>
      <c r="BP255" s="1"/>
      <c r="BQ255" s="1"/>
      <c r="BR255" s="1"/>
      <c r="BS255" s="1"/>
      <c r="BT255" s="1"/>
      <c r="BU255" s="1"/>
      <c r="BV255" s="1"/>
      <c r="BW255" s="1"/>
      <c r="BX255" s="1"/>
      <c r="BY255" s="1"/>
      <c r="BZ255" s="1"/>
      <c r="CA255" s="1"/>
      <c r="CB255" s="1"/>
      <c r="CC255" s="1"/>
      <c r="CD255" s="1"/>
      <c r="CE255" s="1"/>
      <c r="CF255" s="1"/>
      <c r="CG255" s="1"/>
      <c r="CH255" s="1"/>
      <c r="CI255" s="1"/>
      <c r="CJ255" s="1"/>
      <c r="CK255" s="1"/>
      <c r="CL255" s="1"/>
      <c r="CM255" s="1"/>
      <c r="CN255" s="1"/>
      <c r="CO255" s="1"/>
      <c r="CP255" s="1"/>
      <c r="CQ255" s="1"/>
      <c r="CR255" s="1"/>
      <c r="CS255" s="1"/>
      <c r="CT255" s="1"/>
      <c r="CU255" s="1"/>
      <c r="CV255" s="1"/>
      <c r="CW255" s="1"/>
      <c r="CX255" s="1"/>
      <c r="CY255" s="1"/>
      <c r="CZ255" s="1"/>
      <c r="DA255" s="1"/>
      <c r="DB255" s="1"/>
      <c r="DC255" s="1"/>
      <c r="DD255" s="1"/>
      <c r="DE255" s="1"/>
      <c r="DF255" s="1"/>
      <c r="DG255" s="1"/>
      <c r="DH255" s="1"/>
      <c r="DI255" s="1"/>
      <c r="DJ255" s="1"/>
      <c r="DK255" s="1"/>
      <c r="DL255" s="1"/>
      <c r="DM255" s="1"/>
      <c r="DN255" s="1"/>
      <c r="DO255" s="1"/>
      <c r="DP255" s="1"/>
      <c r="DQ255" s="1"/>
      <c r="DR255" s="1"/>
      <c r="DS255" s="1"/>
      <c r="DT255" s="1"/>
      <c r="DU255" s="1"/>
      <c r="DV255" s="1"/>
      <c r="DW255" s="1"/>
      <c r="DX255" s="1"/>
      <c r="DY255" s="1"/>
      <c r="DZ255" s="1"/>
      <c r="EA255" s="1"/>
      <c r="EB255" s="1"/>
      <c r="EC255" s="1"/>
      <c r="ED255" s="1"/>
      <c r="EE255" s="1"/>
      <c r="EF255" s="1"/>
      <c r="EG255" s="1"/>
      <c r="EH255" s="1"/>
      <c r="EI255" s="1"/>
      <c r="EJ255" s="1"/>
      <c r="EK255" s="1"/>
      <c r="EL255" s="1"/>
      <c r="EM255" s="1"/>
      <c r="EN255" s="1"/>
      <c r="EO255" s="1"/>
      <c r="EP255" s="1"/>
      <c r="EQ255" s="1"/>
      <c r="ER255" s="1"/>
      <c r="ES255" s="1"/>
      <c r="ET255" s="1"/>
      <c r="EU255" s="1"/>
      <c r="EV255" s="1"/>
      <c r="EW255" s="1"/>
      <c r="EX255" s="1"/>
      <c r="EY255" s="1"/>
      <c r="EZ255" s="1"/>
      <c r="FA255" s="1"/>
      <c r="FB255" s="1"/>
      <c r="FC255" s="1"/>
      <c r="FD255" s="1"/>
      <c r="FE255" s="1"/>
      <c r="FF255" s="1"/>
      <c r="FG255" s="1"/>
      <c r="FH255" s="1"/>
      <c r="FI255" s="1"/>
      <c r="FJ255" s="1"/>
      <c r="FK255" s="1"/>
      <c r="FL255" s="1"/>
      <c r="FM255" s="1"/>
      <c r="FN255" s="1"/>
      <c r="FO255" s="1"/>
      <c r="FP255" s="1"/>
      <c r="FQ255" s="1"/>
      <c r="FR255" s="1"/>
      <c r="FS255" s="1"/>
      <c r="FT255" s="1"/>
      <c r="FU255" s="1"/>
      <c r="FV255" s="1"/>
      <c r="FW255" s="1"/>
      <c r="FX255" s="1"/>
      <c r="FY255" s="1"/>
      <c r="FZ255" s="1"/>
      <c r="GA255" s="1"/>
      <c r="GB255" s="1"/>
      <c r="GC255" s="1"/>
      <c r="GD255" s="1"/>
      <c r="GE255" s="1"/>
      <c r="GF255" s="1"/>
      <c r="GG255" s="1"/>
      <c r="GH255" s="1"/>
      <c r="GI255" s="1"/>
      <c r="GJ255" s="1"/>
      <c r="GK255" s="1"/>
      <c r="GL255" s="1"/>
      <c r="GM255" s="1"/>
      <c r="GN255" s="1"/>
      <c r="GO255" s="1"/>
      <c r="GP255" s="1"/>
      <c r="GQ255" s="1"/>
      <c r="GR255" s="1"/>
      <c r="GS255" s="1"/>
      <c r="GT255" s="1"/>
      <c r="GU255" s="1"/>
      <c r="GV255" s="1"/>
      <c r="GW255" s="1"/>
      <c r="GX255" s="1"/>
      <c r="GY255" s="1"/>
      <c r="GZ255" s="1"/>
      <c r="HA255" s="1"/>
      <c r="HB255" s="1"/>
      <c r="HC255" s="1"/>
      <c r="HD255" s="1"/>
      <c r="HE255" s="1"/>
      <c r="HF255" s="1"/>
      <c r="HG255" s="1"/>
      <c r="HH255" s="1"/>
      <c r="HI255" s="1"/>
      <c r="HJ255" s="1"/>
      <c r="HK255" s="1"/>
      <c r="HL255" s="1"/>
      <c r="HM255" s="1"/>
      <c r="HN255" s="1"/>
      <c r="HO255" s="1"/>
      <c r="HP255" s="1"/>
      <c r="HQ255" s="1"/>
      <c r="HR255" s="1"/>
      <c r="HS255" s="1"/>
      <c r="HT255" s="1"/>
      <c r="HU255" s="1"/>
      <c r="HV255" s="1"/>
      <c r="HW255" s="1"/>
      <c r="HX255" s="1"/>
      <c r="HY255" s="1"/>
      <c r="HZ255" s="1"/>
      <c r="IA255" s="1"/>
      <c r="IB255" s="1"/>
      <c r="IC255" s="1"/>
      <c r="ID255" s="1"/>
      <c r="IE255" s="1"/>
      <c r="IF255" s="1"/>
      <c r="IG255" s="1"/>
    </row>
    <row r="256" spans="1:242" x14ac:dyDescent="0.3">
      <c r="G256" s="30"/>
      <c r="H256" s="30"/>
      <c r="I256" s="30"/>
      <c r="J256" s="30"/>
      <c r="K256" s="30"/>
      <c r="L256" s="30"/>
      <c r="M256" s="30"/>
      <c r="N256" s="30"/>
      <c r="O256" s="30"/>
      <c r="P256" s="30"/>
      <c r="Q256" s="30"/>
      <c r="R256" s="30"/>
      <c r="S256" s="30"/>
      <c r="T256" s="30"/>
      <c r="U256" s="30"/>
      <c r="V256" s="30"/>
      <c r="W256" s="30"/>
      <c r="X256" s="30"/>
      <c r="Y256" s="30"/>
      <c r="Z256" s="30"/>
      <c r="AA256" s="30"/>
      <c r="AB256" s="30"/>
      <c r="AC256" s="30"/>
      <c r="AD256" s="30"/>
      <c r="AE256" s="30"/>
      <c r="AF256" s="30"/>
      <c r="AG256" s="30"/>
      <c r="AH256" s="30"/>
      <c r="AI256" s="30"/>
      <c r="AJ256" s="30"/>
      <c r="AK256" s="30"/>
      <c r="AL256" s="30"/>
      <c r="AM256" s="30"/>
      <c r="AN256" s="30"/>
      <c r="AO256" s="30"/>
      <c r="AP256" s="30"/>
      <c r="AQ256" s="30"/>
      <c r="AR256" s="30"/>
      <c r="AS256" s="30"/>
      <c r="AT256" s="30"/>
      <c r="AU256" s="30"/>
      <c r="AV256" s="30"/>
      <c r="AW256" s="30"/>
      <c r="AX256" s="30"/>
      <c r="AY256" s="30"/>
      <c r="AZ256" s="30"/>
      <c r="BA256" s="30"/>
      <c r="BB256" s="30"/>
      <c r="BC256" s="30"/>
      <c r="BD256" s="30"/>
      <c r="BE256" s="30"/>
      <c r="BF256" s="30"/>
      <c r="BG256" s="30"/>
      <c r="BH256" s="30"/>
      <c r="BI256" s="30"/>
      <c r="BJ256" s="30"/>
      <c r="BK256" s="30"/>
      <c r="BL256" s="30"/>
      <c r="BM256" s="30"/>
      <c r="BN256" s="30"/>
      <c r="BO256" s="30"/>
      <c r="BP256" s="30"/>
      <c r="BQ256" s="30"/>
      <c r="BR256" s="30"/>
      <c r="BS256" s="30"/>
      <c r="BT256" s="30"/>
      <c r="BU256" s="30"/>
      <c r="BV256" s="30"/>
      <c r="BW256" s="30"/>
      <c r="BX256" s="30"/>
      <c r="BY256" s="30"/>
      <c r="BZ256" s="30"/>
      <c r="CA256" s="30"/>
      <c r="CB256" s="30"/>
      <c r="CC256" s="30"/>
      <c r="CD256" s="30"/>
      <c r="CE256" s="30"/>
      <c r="CF256" s="30"/>
      <c r="CG256" s="30"/>
      <c r="CH256" s="30"/>
      <c r="CI256" s="30"/>
      <c r="CJ256" s="30"/>
      <c r="CK256" s="30"/>
      <c r="CL256" s="30"/>
      <c r="CM256" s="30"/>
      <c r="CN256" s="30"/>
      <c r="CO256" s="30"/>
      <c r="CP256" s="30"/>
      <c r="CQ256" s="30"/>
      <c r="CR256" s="30"/>
      <c r="CS256" s="30"/>
      <c r="CT256" s="30"/>
      <c r="CU256" s="30"/>
      <c r="CV256" s="30"/>
      <c r="CW256" s="30"/>
      <c r="CX256" s="30"/>
      <c r="CY256" s="30"/>
      <c r="CZ256" s="30"/>
      <c r="DA256" s="30"/>
      <c r="DB256" s="30"/>
      <c r="DC256" s="30"/>
      <c r="DD256" s="30"/>
      <c r="DE256" s="30"/>
      <c r="DF256" s="30"/>
      <c r="DG256" s="30"/>
      <c r="DH256" s="30"/>
      <c r="DI256" s="30"/>
      <c r="DJ256" s="30"/>
      <c r="DK256" s="30"/>
      <c r="DL256" s="30"/>
      <c r="DM256" s="30"/>
      <c r="DN256" s="30"/>
      <c r="DO256" s="30"/>
      <c r="DP256" s="30"/>
      <c r="DQ256" s="30"/>
      <c r="DR256" s="30"/>
      <c r="DS256" s="30"/>
      <c r="DT256" s="30"/>
      <c r="DU256" s="30"/>
      <c r="DV256" s="30"/>
      <c r="DW256" s="30"/>
      <c r="DX256" s="30"/>
      <c r="DY256" s="30"/>
      <c r="DZ256" s="30"/>
      <c r="EA256" s="30"/>
      <c r="EB256" s="30"/>
      <c r="EC256" s="30"/>
      <c r="ED256" s="30"/>
      <c r="EE256" s="30"/>
      <c r="EF256" s="30"/>
      <c r="EG256" s="30"/>
      <c r="EH256" s="30"/>
      <c r="EI256" s="30"/>
      <c r="EJ256" s="30"/>
      <c r="EK256" s="30"/>
      <c r="EL256" s="30"/>
      <c r="EM256" s="30"/>
      <c r="EN256" s="30"/>
      <c r="EO256" s="30"/>
      <c r="EP256" s="30"/>
      <c r="EQ256" s="30"/>
      <c r="ER256" s="30"/>
      <c r="ES256" s="30"/>
      <c r="ET256" s="30"/>
      <c r="EU256" s="30"/>
      <c r="EV256" s="30"/>
      <c r="EW256" s="30"/>
      <c r="EX256" s="30"/>
      <c r="EY256" s="30"/>
      <c r="EZ256" s="30"/>
      <c r="FA256" s="30"/>
      <c r="FB256" s="30"/>
      <c r="FC256" s="30"/>
      <c r="FD256" s="30"/>
      <c r="FE256" s="30"/>
      <c r="FF256" s="30"/>
      <c r="FG256" s="30"/>
      <c r="FH256" s="30"/>
      <c r="FI256" s="30"/>
      <c r="FJ256" s="30"/>
      <c r="FK256" s="30"/>
      <c r="FL256" s="30"/>
      <c r="FM256" s="30"/>
      <c r="FN256" s="30"/>
      <c r="FO256" s="30"/>
      <c r="FP256" s="30"/>
      <c r="FQ256" s="30"/>
      <c r="FR256" s="30"/>
      <c r="FS256" s="30"/>
      <c r="FT256" s="30"/>
      <c r="FU256" s="30"/>
      <c r="FV256" s="30"/>
      <c r="FW256" s="30"/>
      <c r="FX256" s="30"/>
      <c r="FY256" s="30"/>
      <c r="FZ256" s="30"/>
      <c r="GA256" s="30"/>
      <c r="GB256" s="30"/>
      <c r="GC256" s="30"/>
      <c r="GD256" s="30"/>
      <c r="GE256" s="30"/>
      <c r="GF256" s="30"/>
      <c r="GG256" s="30"/>
      <c r="GH256" s="30"/>
      <c r="GI256" s="30"/>
      <c r="GJ256" s="30"/>
      <c r="GK256" s="30"/>
      <c r="GL256" s="30"/>
      <c r="GM256" s="30"/>
      <c r="GN256" s="30"/>
      <c r="GO256" s="30"/>
      <c r="GP256" s="30"/>
      <c r="GQ256" s="30"/>
      <c r="GR256" s="30"/>
      <c r="GS256" s="30"/>
      <c r="GT256" s="30"/>
      <c r="GU256" s="30"/>
      <c r="GV256" s="30"/>
      <c r="GW256" s="30"/>
      <c r="GX256" s="30"/>
      <c r="GY256" s="30"/>
      <c r="GZ256" s="30"/>
      <c r="HA256" s="30"/>
      <c r="HB256" s="30"/>
      <c r="HC256" s="30"/>
      <c r="HD256" s="30"/>
      <c r="HE256" s="30"/>
      <c r="HF256" s="30"/>
      <c r="HG256" s="30"/>
      <c r="HH256" s="30"/>
      <c r="HI256" s="30"/>
      <c r="HJ256" s="30"/>
      <c r="HK256" s="30"/>
      <c r="HL256" s="30"/>
      <c r="HM256" s="30"/>
      <c r="HN256" s="30"/>
      <c r="HO256" s="30"/>
      <c r="HP256" s="30"/>
      <c r="HQ256" s="30"/>
      <c r="HR256" s="30"/>
      <c r="HS256" s="30"/>
      <c r="HT256" s="30"/>
      <c r="HU256" s="30"/>
      <c r="HV256" s="30"/>
      <c r="HW256" s="30"/>
      <c r="HX256" s="30"/>
      <c r="HY256" s="30"/>
      <c r="HZ256" s="30"/>
      <c r="IA256" s="30"/>
      <c r="IB256" s="30"/>
      <c r="IC256" s="30"/>
      <c r="ID256" s="30"/>
      <c r="IE256" s="30"/>
      <c r="IF256" s="30"/>
      <c r="IG256" s="30"/>
    </row>
    <row r="257" spans="7:241" x14ac:dyDescent="0.3">
      <c r="G257" s="30"/>
      <c r="H257" s="30"/>
      <c r="I257" s="30"/>
      <c r="J257" s="30"/>
      <c r="K257" s="30"/>
      <c r="L257" s="30"/>
      <c r="M257" s="30"/>
      <c r="N257" s="30"/>
      <c r="O257" s="30"/>
      <c r="P257" s="30"/>
      <c r="Q257" s="30"/>
      <c r="R257" s="30"/>
      <c r="S257" s="30"/>
      <c r="T257" s="30"/>
      <c r="U257" s="30"/>
      <c r="V257" s="30"/>
      <c r="W257" s="30"/>
      <c r="X257" s="30"/>
      <c r="Y257" s="30"/>
      <c r="Z257" s="30"/>
      <c r="AA257" s="30"/>
      <c r="AB257" s="30"/>
      <c r="AC257" s="30"/>
      <c r="AD257" s="30"/>
      <c r="AE257" s="30"/>
      <c r="AF257" s="30"/>
      <c r="AG257" s="30"/>
      <c r="AH257" s="30"/>
      <c r="AI257" s="30"/>
      <c r="AJ257" s="30"/>
      <c r="AK257" s="30"/>
      <c r="AL257" s="30"/>
      <c r="AM257" s="30"/>
      <c r="AN257" s="30"/>
      <c r="AO257" s="30"/>
      <c r="AP257" s="30"/>
      <c r="AQ257" s="30"/>
      <c r="AR257" s="30"/>
      <c r="AS257" s="30"/>
      <c r="AT257" s="30"/>
      <c r="AU257" s="30"/>
      <c r="AV257" s="30"/>
      <c r="AW257" s="30"/>
      <c r="AX257" s="30"/>
      <c r="AY257" s="30"/>
      <c r="AZ257" s="30"/>
      <c r="BA257" s="30"/>
      <c r="BB257" s="30"/>
      <c r="BC257" s="30"/>
      <c r="BD257" s="30"/>
      <c r="BE257" s="30"/>
      <c r="BF257" s="30"/>
      <c r="BG257" s="30"/>
      <c r="BH257" s="30"/>
      <c r="BI257" s="30"/>
      <c r="BJ257" s="30"/>
      <c r="BK257" s="30"/>
      <c r="BL257" s="30"/>
      <c r="BM257" s="30"/>
      <c r="BN257" s="30"/>
      <c r="BO257" s="30"/>
      <c r="BP257" s="30"/>
      <c r="BQ257" s="30"/>
      <c r="BR257" s="30"/>
      <c r="BS257" s="30"/>
      <c r="BT257" s="30"/>
      <c r="BU257" s="30"/>
      <c r="BV257" s="30"/>
      <c r="BW257" s="30"/>
      <c r="BX257" s="30"/>
      <c r="BY257" s="30"/>
      <c r="BZ257" s="30"/>
      <c r="CA257" s="30"/>
      <c r="CB257" s="30"/>
      <c r="CC257" s="30"/>
      <c r="CD257" s="30"/>
      <c r="CE257" s="30"/>
      <c r="CF257" s="30"/>
      <c r="CG257" s="30"/>
      <c r="CH257" s="30"/>
      <c r="CI257" s="30"/>
      <c r="CJ257" s="30"/>
      <c r="CK257" s="30"/>
      <c r="CL257" s="30"/>
      <c r="CM257" s="30"/>
      <c r="CN257" s="30"/>
      <c r="CO257" s="30"/>
      <c r="CP257" s="30"/>
      <c r="CQ257" s="30"/>
      <c r="CR257" s="30"/>
      <c r="CS257" s="30"/>
      <c r="CT257" s="30"/>
      <c r="CU257" s="30"/>
      <c r="CV257" s="30"/>
      <c r="CW257" s="30"/>
      <c r="CX257" s="30"/>
      <c r="CY257" s="30"/>
      <c r="CZ257" s="30"/>
      <c r="DA257" s="30"/>
      <c r="DB257" s="30"/>
      <c r="DC257" s="30"/>
      <c r="DD257" s="30"/>
      <c r="DE257" s="30"/>
      <c r="DF257" s="30"/>
      <c r="DG257" s="30"/>
      <c r="DH257" s="30"/>
      <c r="DI257" s="30"/>
      <c r="DJ257" s="30"/>
      <c r="DK257" s="30"/>
      <c r="DL257" s="30"/>
      <c r="DM257" s="30"/>
      <c r="DN257" s="30"/>
      <c r="DO257" s="30"/>
      <c r="DP257" s="30"/>
      <c r="DQ257" s="30"/>
      <c r="DR257" s="30"/>
      <c r="DS257" s="30"/>
      <c r="DT257" s="30"/>
      <c r="DU257" s="30"/>
      <c r="DV257" s="30"/>
      <c r="DW257" s="30"/>
      <c r="DX257" s="30"/>
      <c r="DY257" s="30"/>
      <c r="DZ257" s="30"/>
      <c r="EA257" s="30"/>
      <c r="EB257" s="30"/>
      <c r="EC257" s="30"/>
      <c r="ED257" s="30"/>
      <c r="EE257" s="30"/>
      <c r="EF257" s="30"/>
      <c r="EG257" s="30"/>
      <c r="EH257" s="30"/>
      <c r="EI257" s="30"/>
      <c r="EJ257" s="30"/>
      <c r="EK257" s="30"/>
      <c r="EL257" s="30"/>
      <c r="EM257" s="30"/>
      <c r="EN257" s="30"/>
      <c r="EO257" s="30"/>
      <c r="EP257" s="30"/>
      <c r="EQ257" s="30"/>
      <c r="ER257" s="30"/>
      <c r="ES257" s="30"/>
      <c r="ET257" s="30"/>
      <c r="EU257" s="30"/>
      <c r="EV257" s="30"/>
      <c r="EW257" s="30"/>
      <c r="EX257" s="30"/>
      <c r="EY257" s="30"/>
      <c r="EZ257" s="30"/>
      <c r="FA257" s="30"/>
      <c r="FB257" s="30"/>
      <c r="FC257" s="30"/>
      <c r="FD257" s="30"/>
      <c r="FE257" s="30"/>
      <c r="FF257" s="30"/>
      <c r="FG257" s="30"/>
      <c r="FH257" s="30"/>
      <c r="FI257" s="30"/>
      <c r="FJ257" s="30"/>
      <c r="FK257" s="30"/>
      <c r="FL257" s="30"/>
      <c r="FM257" s="30"/>
      <c r="FN257" s="30"/>
      <c r="FO257" s="30"/>
      <c r="FP257" s="30"/>
      <c r="FQ257" s="30"/>
      <c r="FR257" s="30"/>
      <c r="FS257" s="30"/>
      <c r="FT257" s="30"/>
      <c r="FU257" s="30"/>
      <c r="FV257" s="30"/>
      <c r="FW257" s="30"/>
      <c r="FX257" s="30"/>
      <c r="FY257" s="30"/>
      <c r="FZ257" s="30"/>
      <c r="GA257" s="30"/>
      <c r="GB257" s="30"/>
      <c r="GC257" s="30"/>
      <c r="GD257" s="30"/>
      <c r="GE257" s="30"/>
      <c r="GF257" s="30"/>
      <c r="GG257" s="30"/>
      <c r="GH257" s="30"/>
      <c r="GI257" s="30"/>
      <c r="GJ257" s="30"/>
      <c r="GK257" s="30"/>
      <c r="GL257" s="30"/>
      <c r="GM257" s="30"/>
      <c r="GN257" s="30"/>
      <c r="GO257" s="30"/>
      <c r="GP257" s="30"/>
      <c r="GQ257" s="30"/>
      <c r="GR257" s="30"/>
      <c r="GS257" s="30"/>
      <c r="GT257" s="30"/>
      <c r="GU257" s="30"/>
      <c r="GV257" s="30"/>
      <c r="GW257" s="30"/>
      <c r="GX257" s="30"/>
      <c r="GY257" s="30"/>
      <c r="GZ257" s="30"/>
      <c r="HA257" s="30"/>
      <c r="HB257" s="30"/>
      <c r="HC257" s="30"/>
      <c r="HD257" s="30"/>
      <c r="HE257" s="30"/>
      <c r="HF257" s="30"/>
      <c r="HG257" s="30"/>
      <c r="HH257" s="30"/>
      <c r="HI257" s="30"/>
      <c r="HJ257" s="30"/>
      <c r="HK257" s="30"/>
      <c r="HL257" s="30"/>
      <c r="HM257" s="30"/>
      <c r="HN257" s="30"/>
      <c r="HO257" s="30"/>
      <c r="HP257" s="30"/>
      <c r="HQ257" s="30"/>
      <c r="HR257" s="30"/>
      <c r="HS257" s="30"/>
      <c r="HT257" s="30"/>
      <c r="HU257" s="30"/>
      <c r="HV257" s="30"/>
      <c r="HW257" s="30"/>
      <c r="HX257" s="30"/>
      <c r="HY257" s="30"/>
      <c r="HZ257" s="30"/>
      <c r="IA257" s="30"/>
      <c r="IB257" s="30"/>
      <c r="IC257" s="30"/>
      <c r="ID257" s="30"/>
      <c r="IE257" s="30"/>
      <c r="IF257" s="30"/>
      <c r="IG257" s="30"/>
    </row>
  </sheetData>
  <mergeCells count="2">
    <mergeCell ref="A1:B1"/>
    <mergeCell ref="A6:F6"/>
  </mergeCells>
  <printOptions horizontalCentered="1"/>
  <pageMargins left="0.375" right="0.375" top="0.5" bottom="0.5" header="0.25" footer="0.25"/>
  <pageSetup scale="87" fitToHeight="0" orientation="portrait" r:id="rId1"/>
  <headerFooter differentFirst="1">
    <oddHeader>&amp;R&amp;8&amp;P of &amp;N</oddHeader>
    <oddFooter>&amp;L&amp;8&amp;Z&amp;F&amp;RInitial ______</oddFooter>
    <firstFooter>&amp;C&amp;8© Blanchat Mfg., Inc. The information contained within this document is supplied with the understanding that it will not be disclosed to third parties without the prior written consent of Blanchat Mfg., Inc.</first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3A09DDE46049942971085DEA839D8A1" ma:contentTypeVersion="14" ma:contentTypeDescription="Create a new document." ma:contentTypeScope="" ma:versionID="fe1bfe7595f940faed4b349797cc9463">
  <xsd:schema xmlns:xsd="http://www.w3.org/2001/XMLSchema" xmlns:xs="http://www.w3.org/2001/XMLSchema" xmlns:p="http://schemas.microsoft.com/office/2006/metadata/properties" xmlns:ns2="9a329ccb-9aa9-415f-b943-da19f13a17de" xmlns:ns3="337fce73-22d2-4d60-9067-25269199283b" targetNamespace="http://schemas.microsoft.com/office/2006/metadata/properties" ma:root="true" ma:fieldsID="b911088a23d7bc828d3ea151ded42272" ns2:_="" ns3:_="">
    <xsd:import namespace="9a329ccb-9aa9-415f-b943-da19f13a17de"/>
    <xsd:import namespace="337fce73-22d2-4d60-9067-25269199283b"/>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2:lcf76f155ced4ddcb4097134ff3c332f" minOccurs="0"/>
                <xsd:element ref="ns3:TaxCatchAll"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a329ccb-9aa9-415f-b943-da19f13a17d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lcf76f155ced4ddcb4097134ff3c332f" ma:index="19" nillable="true" ma:taxonomy="true" ma:internalName="lcf76f155ced4ddcb4097134ff3c332f" ma:taxonomyFieldName="MediaServiceImageTags" ma:displayName="Image Tags" ma:readOnly="false" ma:fieldId="{5cf76f15-5ced-4ddc-b409-7134ff3c332f}" ma:taxonomyMulti="true" ma:sspId="da090e69-68ed-4240-a6f3-2772c3616f8f"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7fce73-22d2-4d60-9067-25269199283b" elementFormDefault="qualified">
    <xsd:import namespace="http://schemas.microsoft.com/office/2006/documentManagement/types"/>
    <xsd:import namespace="http://schemas.microsoft.com/office/infopath/2007/PartnerControls"/>
    <xsd:element name="TaxCatchAll" ma:index="20" nillable="true" ma:displayName="Taxonomy Catch All Column" ma:hidden="true" ma:list="{72a6b1b2-286f-45a4-baa4-cb507f33c34b}" ma:internalName="TaxCatchAll" ma:showField="CatchAllData" ma:web="337fce73-22d2-4d60-9067-25269199283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C1C122D-7C22-4A73-B9B9-39029020AEB9}"/>
</file>

<file path=customXml/itemProps2.xml><?xml version="1.0" encoding="utf-8"?>
<ds:datastoreItem xmlns:ds="http://schemas.openxmlformats.org/officeDocument/2006/customXml" ds:itemID="{03B22791-2591-4505-B137-967E213A912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B-3 Options</vt:lpstr>
      <vt:lpstr>'B-3 Options'!Print_Area</vt:lpstr>
      <vt:lpstr>'B-3 Options'!Print_Titles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Greg Blanchat</dc:creator>
  <cp:lastModifiedBy>Witty, Neal</cp:lastModifiedBy>
  <dcterms:created xsi:type="dcterms:W3CDTF">2023-08-30T14:10:17Z</dcterms:created>
  <dcterms:modified xsi:type="dcterms:W3CDTF">2024-01-09T20:38:34Z</dcterms:modified>
</cp:coreProperties>
</file>