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docProps/core.xml" ContentType="application/vnd.openxmlformats-package.core-properties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2D018795-0522-4A9C-A36C-19B7557646C3}" xr6:coauthVersionLast="36" xr6:coauthVersionMax="36" xr10:uidLastSave="{00000000-0000-0000-0000-000000000000}"/>
  <bookViews>
    <workbookView xWindow="0" yWindow="0" windowWidth="28800" windowHeight="11610" tabRatio="706" xr2:uid="{00000000-000D-0000-FFFF-FFFF00000000}"/>
  </bookViews>
  <sheets>
    <sheet name="WA380-8" sheetId="1" r:id="rId1"/>
    <sheet name="ALLIED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 localSheetId="1">'[4]WA250-3L'!$IV$8185</definedName>
    <definedName name="ALLIED">'[5]WA250-3L'!$IV$8185</definedName>
    <definedName name="BOTTP5" localSheetId="1">'[6]PC300LC-8'!#REF!</definedName>
    <definedName name="BOTTP5">'[7]PC300LC-8'!#REF!</definedName>
    <definedName name="_xlnm.Print_Area" localSheetId="1">ALLIED!$A$1:$G$168</definedName>
    <definedName name="_xlnm.Print_Area" localSheetId="0">'WA380-8'!$A$1:$I$433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2" i="5" l="1"/>
  <c r="A167" i="5" l="1"/>
  <c r="A85" i="5"/>
  <c r="G82" i="5"/>
  <c r="G167" i="5"/>
  <c r="I142" i="1" l="1"/>
  <c r="A359" i="1" l="1"/>
  <c r="A214" i="1"/>
  <c r="I286" i="1" s="1"/>
  <c r="I431" i="1" l="1"/>
</calcChain>
</file>

<file path=xl/sharedStrings.xml><?xml version="1.0" encoding="utf-8"?>
<sst xmlns="http://schemas.openxmlformats.org/spreadsheetml/2006/main" count="1277" uniqueCount="496">
  <si>
    <t>• Caplock &amp; cover for fuel tank</t>
  </si>
  <si>
    <t>• Padlocks</t>
  </si>
  <si>
    <t>• Turn signal, (2 front, 2 rear) with hazard switch</t>
  </si>
  <si>
    <t xml:space="preserve">• Working lights, halogen (2 front, high low </t>
  </si>
  <si>
    <t>• Working lights, halogen (2 front)</t>
  </si>
  <si>
    <t xml:space="preserve">   beam with indicator, fender mount, 2 rear grill mount</t>
  </si>
  <si>
    <t xml:space="preserve">  outside of cab mount</t>
  </si>
  <si>
    <t>Starting motor, 7.5kW direct electric, 24V</t>
  </si>
  <si>
    <t>Ambient Temperature Range,  -20°C (-4°F)</t>
  </si>
  <si>
    <t>of 2,300 meters (7,546 ft.)</t>
  </si>
  <si>
    <t xml:space="preserve">Centralized grease banks </t>
  </si>
  <si>
    <t>Electronically Controlled Suspension System (ECSS)</t>
  </si>
  <si>
    <t xml:space="preserve">Hand rails, front, LH &amp; RH </t>
  </si>
  <si>
    <t>Lifting eyes</t>
  </si>
  <si>
    <t>Rims for 23.5-25 tires (4 each)</t>
  </si>
  <si>
    <t>Vandalism Protection:</t>
  </si>
  <si>
    <t xml:space="preserve">Hydraulic control, 2 spool (boom/bucket), 2 lever </t>
  </si>
  <si>
    <t>SPEC ARRANGEMENT A</t>
  </si>
  <si>
    <t>ADDED TO BASE MACHINE</t>
  </si>
  <si>
    <t>Limited-slip differential, front &amp; rear (ILOS)</t>
  </si>
  <si>
    <t>Rims only for 23.5-25 tubeless tires</t>
  </si>
  <si>
    <t>Handling charge to ship with rims only*</t>
  </si>
  <si>
    <t>BIAS PLY TIRES</t>
  </si>
  <si>
    <t>Hydraulic adapter kit  (ILOS)</t>
  </si>
  <si>
    <t>• 3-spool valve</t>
  </si>
  <si>
    <t>NOTE:  Stated capacity is for buckets with straight cutting edge</t>
  </si>
  <si>
    <t>Reversible cutting edge, bolt-on</t>
  </si>
  <si>
    <t>Auxiliary steering, electrical motor driven with indicator</t>
  </si>
  <si>
    <t>Lock-up torque converter</t>
  </si>
  <si>
    <t>Boom, Standard</t>
  </si>
  <si>
    <t>HIGHLIFT ARRANGEMENT</t>
  </si>
  <si>
    <t>Boom for Highlift (ILOS)</t>
  </si>
  <si>
    <t>Highlift bucket cylinder (ILOS)</t>
  </si>
  <si>
    <t>RADIAL TIRES</t>
  </si>
  <si>
    <t xml:space="preserve">KOMATSU ADVANTAGE EXTENDED COVERAGE is available for this machine. </t>
  </si>
  <si>
    <t>KOMATSU</t>
  </si>
  <si>
    <t>F.O.B.  U.S STOCKING AREA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</si>
  <si>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</si>
  <si>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</si>
  <si>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</si>
  <si>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</si>
  <si>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</si>
  <si>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</si>
  <si>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</si>
  <si>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</si>
  <si>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</si>
  <si>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</si>
  <si>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</si>
  <si>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</si>
  <si>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</si>
  <si>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</si>
  <si>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</si>
  <si>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</si>
  <si>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</si>
  <si>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</si>
  <si>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</si>
  <si>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</si>
  <si>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</si>
  <si>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</si>
  <si>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</si>
  <si>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</si>
  <si>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</si>
  <si>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</si>
  <si>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</si>
  <si>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</si>
  <si>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</si>
  <si>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</si>
  <si>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INDIVIUDUAL ORDER:</t>
  </si>
  <si>
    <t>LEAD</t>
  </si>
  <si>
    <t>TIME</t>
  </si>
  <si>
    <t>BASE MACHINE</t>
  </si>
  <si>
    <t>A</t>
  </si>
  <si>
    <t>SPEC ARRANGEMENTS</t>
  </si>
  <si>
    <t>Page 3</t>
  </si>
  <si>
    <t>NO</t>
  </si>
  <si>
    <t>Z</t>
  </si>
  <si>
    <t>Page 4</t>
  </si>
  <si>
    <t>AUXILIARY EQUIPMENT (NN)</t>
  </si>
  <si>
    <t xml:space="preserve">For other coverage options and current price quotations visit the ADVANTAGE Extended Coverage location on </t>
  </si>
  <si>
    <t>Komatsu America International Extranet web site at;</t>
  </si>
  <si>
    <t>https://www.komatsuamerica.net/</t>
  </si>
  <si>
    <t>Standard Equipment for Base Machine</t>
  </si>
  <si>
    <t>Electrical system:</t>
  </si>
  <si>
    <t>Operator environment:</t>
  </si>
  <si>
    <t>Special arrangements:</t>
  </si>
  <si>
    <t>Other Standard Equipment: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</si>
  <si>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</si>
  <si>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</si>
  <si>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</si>
  <si>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</si>
  <si>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</si>
  <si>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</si>
  <si>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</si>
  <si>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</si>
  <si>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</si>
  <si>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Engine and related items:</t>
  </si>
  <si>
    <t>Power Train and Controls:</t>
  </si>
  <si>
    <t>Equipment Management Monitoring System (EMMS)</t>
  </si>
  <si>
    <t>HYDRAULICS (S1)</t>
  </si>
  <si>
    <t>BUCKET  ATTACHMENTS (N1)</t>
  </si>
  <si>
    <t>NOTE:  Not for JRB buckets</t>
  </si>
  <si>
    <t>AUXILIARY STEERING (NN)</t>
  </si>
  <si>
    <t>At Order timing - Must take if ordered</t>
  </si>
  <si>
    <t>• Lever for third spool</t>
  </si>
  <si>
    <t>• Piping for third spool</t>
  </si>
  <si>
    <t>rests, adjustable work equipment levers, cigarette lighter/</t>
  </si>
  <si>
    <t>2WWLT</t>
  </si>
  <si>
    <t xml:space="preserve">ashtray, dome light, electrically heated rear window, air </t>
  </si>
  <si>
    <t>front (intermittent) and rear wiper/washer, rearview mirrors</t>
  </si>
  <si>
    <t xml:space="preserve">(2 outside, 2 inside), right hand and left hand door access </t>
  </si>
  <si>
    <t>with steps and sunvisor</t>
  </si>
  <si>
    <t xml:space="preserve">conditioner / heater / defroster / pressurizer, floor mat, </t>
  </si>
  <si>
    <t>4WE11-F</t>
  </si>
  <si>
    <t>4WB00</t>
  </si>
  <si>
    <t>4WB01</t>
  </si>
  <si>
    <t>6WF93</t>
  </si>
  <si>
    <t>6WC02</t>
  </si>
  <si>
    <t>FIELD INSTALLED ATTACHMENTS</t>
  </si>
  <si>
    <t>Counterweight for Highlift (ILOS)</t>
  </si>
  <si>
    <t>SPEC A</t>
  </si>
  <si>
    <t>Air cleaner, dry-type, two stage, radial sealed</t>
  </si>
  <si>
    <t>Engine shut-off system, electric with key</t>
  </si>
  <si>
    <t>Exhaust pipe, curved</t>
  </si>
  <si>
    <t>Fan, auto-reversing, hydraulic-driven</t>
  </si>
  <si>
    <t>Starting aid, intake manifold preheater</t>
  </si>
  <si>
    <t>Two mode engine power select system</t>
  </si>
  <si>
    <t>Back-up alarm</t>
  </si>
  <si>
    <t>Horn, electric</t>
  </si>
  <si>
    <t>Lights</t>
  </si>
  <si>
    <t>Sealed DT electrical connectors</t>
  </si>
  <si>
    <t>Differentials, conventional, inboard planetary</t>
  </si>
  <si>
    <t>Parking brake, wet multiple disc</t>
  </si>
  <si>
    <t xml:space="preserve">Service brakes, hydraulic, wet multiple disc, </t>
  </si>
  <si>
    <t>axle by axle  (inboard)</t>
  </si>
  <si>
    <t>Transmission control, electric with kick-down switch</t>
  </si>
  <si>
    <t xml:space="preserve">Transmission, full power shift automatic, F4-R4 </t>
  </si>
  <si>
    <t>softshift, countershaft with four mode select system</t>
  </si>
  <si>
    <t>Seat belt, 3" width, retractable</t>
  </si>
  <si>
    <t>Steering wheel, tiltable, telescopic</t>
  </si>
  <si>
    <t>Gross HP:  192 HP (143 kW) / 2100 RPM</t>
  </si>
  <si>
    <t>Net HP:  191 HP (142 kW) / 2100 RPM (ISO 9249 / SAEJ 1349)</t>
  </si>
  <si>
    <t>X</t>
  </si>
  <si>
    <t>SP</t>
  </si>
  <si>
    <t>YES</t>
  </si>
  <si>
    <t>YES-CSC</t>
  </si>
  <si>
    <t>YES -CSC</t>
  </si>
  <si>
    <t>8 Weeks</t>
  </si>
  <si>
    <t>Page 5</t>
  </si>
  <si>
    <t/>
  </si>
  <si>
    <t>KDPF - After-Treatment Assembly Consisting of KDOC and KCSF</t>
  </si>
  <si>
    <t>• Back-up light, rear, LED</t>
  </si>
  <si>
    <t>• Stop and tail, LED</t>
  </si>
  <si>
    <t>Cab, (ROPS/FOPS) (installed), includes;  adjustable arm</t>
  </si>
  <si>
    <t>EPC fingertip control</t>
  </si>
  <si>
    <t>Radio, AM/FM with speakers and auxiliary jack</t>
  </si>
  <si>
    <t>Seat, heated air suspension type, reclining with armrests (fabric)</t>
  </si>
  <si>
    <t>KOMTRAX, Level 4</t>
  </si>
  <si>
    <t>Boom kick-out, automatic, in-cab adjustable</t>
  </si>
  <si>
    <t>Battery disconnect switch</t>
  </si>
  <si>
    <t>Rear view monitor</t>
  </si>
  <si>
    <t>Monitor, 7 inch, LCD, color</t>
  </si>
  <si>
    <t>through +45°C (+113°F) at maximum standard elevation</t>
  </si>
  <si>
    <t>2WW2325XZA</t>
  </si>
  <si>
    <t>2WW2325X3T</t>
  </si>
  <si>
    <t>SPEC B</t>
  </si>
  <si>
    <t>Provision for Quick Coupler</t>
  </si>
  <si>
    <t>NOTE:  Buckets above are not for use with JRB Quick Coupler</t>
  </si>
  <si>
    <t>Komatsu Auto Idle Shutdown</t>
  </si>
  <si>
    <t>PIN-ON BUCKETS (N1)</t>
  </si>
  <si>
    <t>Voltage converters 2 - 12 V and 12 amp (total)</t>
  </si>
  <si>
    <r>
      <t>Monitor</t>
    </r>
    <r>
      <rPr>
        <sz val="9"/>
        <rFont val="Arial"/>
        <family val="2"/>
      </rPr>
      <t>:  Multi-fuction, 7 inch, LCD, color high-resolution</t>
    </r>
  </si>
  <si>
    <t xml:space="preserve">   • Engine water temperature</t>
  </si>
  <si>
    <t xml:space="preserve">   • Fuel level</t>
  </si>
  <si>
    <t xml:space="preserve">   • Hydraulic oil temperature</t>
  </si>
  <si>
    <t xml:space="preserve">   • Speedometer / Tachometer</t>
  </si>
  <si>
    <r>
      <t>Gauges</t>
    </r>
    <r>
      <rPr>
        <sz val="9"/>
        <rFont val="Arial"/>
        <family val="2"/>
      </rPr>
      <t xml:space="preserve"> </t>
    </r>
  </si>
  <si>
    <t xml:space="preserve">   • Torque Converter Temperature</t>
  </si>
  <si>
    <t xml:space="preserve">   • Auxiliary steering (opt.)</t>
  </si>
  <si>
    <t xml:space="preserve">   • Brake oil pressure</t>
  </si>
  <si>
    <t xml:space="preserve">   • Central warning</t>
  </si>
  <si>
    <t xml:space="preserve">   • Directional indicator</t>
  </si>
  <si>
    <t xml:space="preserve">   • Engine oil pressure</t>
  </si>
  <si>
    <t xml:space="preserve">   • Engine pre heater</t>
  </si>
  <si>
    <t xml:space="preserve">   • Head lamp high beam</t>
  </si>
  <si>
    <t xml:space="preserve">   • Parking brake warning</t>
  </si>
  <si>
    <t xml:space="preserve">   • Transmission speed range</t>
  </si>
  <si>
    <t xml:space="preserve">   • Turn signal</t>
  </si>
  <si>
    <t xml:space="preserve">   • ECO</t>
  </si>
  <si>
    <t xml:space="preserve">   • Work equipment lock warning</t>
  </si>
  <si>
    <t xml:space="preserve">   • Seat belt caution</t>
  </si>
  <si>
    <t xml:space="preserve">   • Torque converter lock-up</t>
  </si>
  <si>
    <t xml:space="preserve">   • Cooling fan reverse</t>
  </si>
  <si>
    <t>Warning Message System with Descriptions</t>
  </si>
  <si>
    <t xml:space="preserve">   • Boom Positioner</t>
  </si>
  <si>
    <t xml:space="preserve">   • ECSS</t>
  </si>
  <si>
    <t xml:space="preserve">   • Auto Shift</t>
  </si>
  <si>
    <t xml:space="preserve">   • Steering oil pressure </t>
  </si>
  <si>
    <t xml:space="preserve">   • Engine power mode</t>
  </si>
  <si>
    <t xml:space="preserve">   • Shift hold</t>
  </si>
  <si>
    <t xml:space="preserve">   • Komtrax message</t>
  </si>
  <si>
    <t xml:space="preserve">   • KDPF restriction indicator</t>
  </si>
  <si>
    <t>B</t>
  </si>
  <si>
    <t>Engine intake, standard</t>
  </si>
  <si>
    <t>COUNTERWEIGHTS (S1)</t>
  </si>
  <si>
    <t>BOOM (S1)</t>
  </si>
  <si>
    <t>BUCKET CYLINDER (S1)</t>
  </si>
  <si>
    <t>Counterweight, additional</t>
  </si>
  <si>
    <t>Bucket Cylinder, Standard</t>
  </si>
  <si>
    <t>ENGINE PROTECTION EQUIPMENT (S1)</t>
  </si>
  <si>
    <t>6 Weeks</t>
  </si>
  <si>
    <t>2WN52</t>
  </si>
  <si>
    <t>2WN53</t>
  </si>
  <si>
    <t>2-Spool valve, 2 lever control, standard</t>
  </si>
  <si>
    <t xml:space="preserve">X = </t>
  </si>
  <si>
    <t>C =</t>
  </si>
  <si>
    <t>NOTE:  Only Available with KAC Pin-on Bucket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</si>
  <si>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</si>
  <si>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</si>
  <si>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</si>
  <si>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</si>
  <si>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HYDRAULIC CONTROL LEVERS (N1)</t>
  </si>
  <si>
    <t>2WW2325XAT</t>
  </si>
  <si>
    <t>Pilot Lights</t>
  </si>
  <si>
    <t>Bucket positioner, automatic, in-cab adjustable</t>
  </si>
  <si>
    <t>Boom lift cylinders</t>
  </si>
  <si>
    <t>Bucket tilt cylinder</t>
  </si>
  <si>
    <t>Counterweight, standard and additional</t>
  </si>
  <si>
    <t>* Only items that can be changed within spec arrangements</t>
  </si>
  <si>
    <t>Page 7</t>
  </si>
  <si>
    <t>Page 6</t>
  </si>
  <si>
    <t xml:space="preserve">MANUFACTURING FLEX CODE LEAD TIME (Pending option availability):  </t>
  </si>
  <si>
    <t>At order timing-Changes require machine reallocation</t>
  </si>
  <si>
    <t>2 Weeks</t>
  </si>
  <si>
    <t>1 Week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</si>
  <si>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</si>
  <si>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K = </t>
  </si>
  <si>
    <t>K</t>
  </si>
  <si>
    <t>Contact CSC</t>
  </si>
  <si>
    <t>SPECIAL ARRANGEMENT - Contact CSC</t>
  </si>
  <si>
    <t>WA380-8</t>
  </si>
  <si>
    <t xml:space="preserve">WA380-8 WHEEL LOADER </t>
  </si>
  <si>
    <t>Fenders, full front &amp; full rear</t>
  </si>
  <si>
    <t>2WW2325YAT</t>
  </si>
  <si>
    <t>4WL01-X</t>
  </si>
  <si>
    <t>4WD031SNBB</t>
  </si>
  <si>
    <t>• Battery boxes</t>
  </si>
  <si>
    <t>• Engine hood side panels &amp; rear grill, lockable</t>
  </si>
  <si>
    <t>• Hydraulic oil tank</t>
  </si>
  <si>
    <t>• Radiator cap cover (bolted)</t>
  </si>
  <si>
    <t>• Transmission oil filler cover</t>
  </si>
  <si>
    <t>WA380-8  BASE MACHINE</t>
  </si>
  <si>
    <t>SPEC ARRANGEMENT B</t>
  </si>
  <si>
    <t>*23.5-R25 XHA2 L3 Michelin</t>
  </si>
  <si>
    <t>*Engine intake, standard</t>
  </si>
  <si>
    <t>2-spool valve, *2 lever control</t>
  </si>
  <si>
    <t>3-spool valve, *3 lever control</t>
  </si>
  <si>
    <t>Bucket Cylinder, Highlift (ILOS)</t>
  </si>
  <si>
    <t>the tire valve stem assemblies are not included with the Rims.  The valve stem assemblies are the responsibility of the distributor.</t>
  </si>
  <si>
    <t>The DB is responsible for removing the wheel loader from the transportation trailer and should expect to use crane(s) to accomplish this.</t>
  </si>
  <si>
    <t>NOTE: Handling charge to ship with rims only is required (2WWLT).</t>
  </si>
  <si>
    <t>RIMS ONLY (Set of 4) S1</t>
  </si>
  <si>
    <t>BIAS / RADIAL TIRES / NO TIRES (S1)</t>
  </si>
  <si>
    <t>23.5-R25 XHA2 L3 Michelin</t>
  </si>
  <si>
    <t>23.5-R25 L3 Bridgestone</t>
  </si>
  <si>
    <t>*Item must be selected when 2WW2325XZA is ordered and no tires are selected.</t>
  </si>
  <si>
    <t>NOTE:  When Multifunction mono lever for 2 spool (2WN52) is selected it is required that hydraulics for 2-spool valve (4WB00) is selected.</t>
  </si>
  <si>
    <t>NOTE:  When Multifunction mono lever for 3 spool (2WN53) is selected it is required that  hydraulics for 3-spool valve (4WB01) is selected.</t>
  </si>
  <si>
    <t>Multifunction mono lever for hydraulic control (ILOS)</t>
  </si>
  <si>
    <t>• For 2 spool valve</t>
  </si>
  <si>
    <t>Multifunction mono lever with Integrated 3rd Spool (ILOS)</t>
  </si>
  <si>
    <t>• For 3 spool valve</t>
  </si>
  <si>
    <t>NOTE: When machine is ordered with Rims only, 2WW2325XZA, and tires are purchased and installed locally by the distributor / customer,</t>
  </si>
  <si>
    <t>NOTE: When machine is ordered with Rims only, 2WW2325XZA, the DB should plan on receiving the unit with exposed metal rims.</t>
  </si>
  <si>
    <t>Engine, Komatsu SAA6D107E-3,  6 cylinder, turbocharged, air to</t>
  </si>
  <si>
    <t xml:space="preserve">SCR - Selective Catalytic Reduction aftertreatment with </t>
  </si>
  <si>
    <t>DEF/AdBlue tank and heated lines</t>
  </si>
  <si>
    <t>air after cooled, direct injection Tier 4 Final emissions certified, diesel</t>
  </si>
  <si>
    <t>4WD027ENBD</t>
  </si>
  <si>
    <t>4WA01-WLZA</t>
  </si>
  <si>
    <t>4WA02-WEHA</t>
  </si>
  <si>
    <t>4WL80-WLZA</t>
  </si>
  <si>
    <t>4WL83-WEHA</t>
  </si>
  <si>
    <t>6WL48T-EWLAA</t>
  </si>
  <si>
    <t>6WL41-WLAA</t>
  </si>
  <si>
    <r>
      <t>Excavating bucket,  3.8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(2.9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)*</t>
    </r>
  </si>
  <si>
    <r>
      <t>General purpose, 4.3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(3.3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</si>
  <si>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4WL02-Y</t>
  </si>
  <si>
    <t>machine completion</t>
  </si>
  <si>
    <t xml:space="preserve">Factory Install or Loose with Komatsu Approval for </t>
  </si>
  <si>
    <r>
      <t>*NOTE: 3.8 yd</t>
    </r>
    <r>
      <rPr>
        <i/>
        <vertAlign val="superscript"/>
        <sz val="9"/>
        <rFont val="Arial"/>
        <family val="2"/>
      </rPr>
      <t>3</t>
    </r>
    <r>
      <rPr>
        <i/>
        <sz val="9"/>
        <rFont val="Arial"/>
        <family val="2"/>
      </rPr>
      <t xml:space="preserve"> bucket (4WD027ENBD) is also for use with HL boom arrangement.</t>
    </r>
  </si>
  <si>
    <t>NOTE:  Hightlift Arrangement bucket is 4WD027ENBD Excavating 3.8 cu yd.</t>
  </si>
  <si>
    <t>23.5-25, 16PR, L3 Bridgestone / Firestone</t>
  </si>
  <si>
    <t>IN BASE</t>
  </si>
  <si>
    <t>ALLIED MANUFACTURERS' ATTACHMENTS</t>
  </si>
  <si>
    <t>ATTACHMENT</t>
  </si>
  <si>
    <t>SALES</t>
  </si>
  <si>
    <t xml:space="preserve">CONSIGNMENT </t>
  </si>
  <si>
    <t>FOB</t>
  </si>
  <si>
    <t>LIST</t>
  </si>
  <si>
    <t>NAME</t>
  </si>
  <si>
    <t>REMARKS</t>
  </si>
  <si>
    <t>POINT</t>
  </si>
  <si>
    <t>PRICE</t>
  </si>
  <si>
    <t>Hydraulic Quick Coupler (600HV)</t>
  </si>
  <si>
    <t>4WC03-E</t>
  </si>
  <si>
    <t>Connects to boom arm &amp; bucket link with existing</t>
  </si>
  <si>
    <t>4 weeks</t>
  </si>
  <si>
    <t>Akron, OH</t>
  </si>
  <si>
    <t xml:space="preserve">  Picks up JRB profile attachments</t>
  </si>
  <si>
    <t xml:space="preserve">wheel loader pins which are not ncluded with coupler. </t>
  </si>
  <si>
    <t xml:space="preserve">   Not for high lift boom arrangement</t>
  </si>
  <si>
    <t>Hydraulic kit for Coupler</t>
  </si>
  <si>
    <t>91T1941</t>
  </si>
  <si>
    <t>Third Function Jumper Hose Kit</t>
  </si>
  <si>
    <t>91T0062</t>
  </si>
  <si>
    <t>General Purpose Bucket</t>
  </si>
  <si>
    <t>4WD031JRB1</t>
  </si>
  <si>
    <t>Includes bolt on cutting edges.</t>
  </si>
  <si>
    <t>4 Weeks</t>
  </si>
  <si>
    <t>Ooltewah, TN</t>
  </si>
  <si>
    <t xml:space="preserve">  4.00 cy yd w/edge</t>
  </si>
  <si>
    <t>Multi Purpose Bucket</t>
  </si>
  <si>
    <t>4WD025JRB3</t>
  </si>
  <si>
    <t xml:space="preserve"> 3.25 cy yd w/edge</t>
  </si>
  <si>
    <t>Requires 3rd spool hydraulics</t>
  </si>
  <si>
    <t>Utility Pallet Forks</t>
  </si>
  <si>
    <t>4VG73-Y</t>
  </si>
  <si>
    <t>Utility fork, complete with tines and carriage.</t>
  </si>
  <si>
    <t xml:space="preserve">  72 inch tines, 96 inch carriage</t>
  </si>
  <si>
    <t>Construction Forks</t>
  </si>
  <si>
    <t>4VG75-Y</t>
  </si>
  <si>
    <t>Construction fork, complete with tines and carriage.</t>
  </si>
  <si>
    <t xml:space="preserve">  60 inch tines, 106 inch carriage</t>
  </si>
  <si>
    <t>Extendable Boom</t>
  </si>
  <si>
    <t>4VG02-Y</t>
  </si>
  <si>
    <t>3 section boom, full extension of 13' 7"</t>
  </si>
  <si>
    <t xml:space="preserve">HYDRAULIC COUPLER AND COUPLER ATTACHMENTS - JRB - OSS INSTALLED </t>
  </si>
  <si>
    <t>4WC03-EOSS</t>
  </si>
  <si>
    <t>91T1941OSS</t>
  </si>
  <si>
    <t>91T0062OSS</t>
  </si>
  <si>
    <t>Hydraulic Adapter Kit Piping, for add on to 2-spool,</t>
  </si>
  <si>
    <t>7WB61G-C</t>
  </si>
  <si>
    <t>includes piping and 3rd lever</t>
  </si>
  <si>
    <t>Hydraulic Adapter Kit Valve, 3rd spool valve, add-on to</t>
  </si>
  <si>
    <t>7WB63-K</t>
  </si>
  <si>
    <t>2 spool machine (stacked assembly)</t>
  </si>
  <si>
    <t>Note:  Both 7WB61G-C and 7WB63-K must be ordered when field installing the 3rd spool valve.</t>
  </si>
  <si>
    <t>Note:  Not available for High Lift configuration.</t>
  </si>
  <si>
    <t xml:space="preserve">Note:  Both 7WB61G-C and 7WB63-K are available FOB NMO only.  </t>
  </si>
  <si>
    <t>ADDITIONAL GUARDING (FOB Ooltewah, TN)  (NN)</t>
  </si>
  <si>
    <t>Guarding provides protection for key machine components when working in waste, scrap, demolition or other harsh applications</t>
  </si>
  <si>
    <t>RECOMMENDED BASE MACHINE OPTIONS</t>
  </si>
  <si>
    <t>Engine pre-cleaner, centrifugal, Turbo II</t>
  </si>
  <si>
    <t>Axle Seal Guards (4)*</t>
  </si>
  <si>
    <t>WA380-8WHBOSS</t>
  </si>
  <si>
    <t>Beacon Light with 2 additional Rear Lights*</t>
  </si>
  <si>
    <t>WA380-8WHCOSS</t>
  </si>
  <si>
    <t>WA380-8WHDOSS</t>
  </si>
  <si>
    <t>Bucket Cylinder Guard Standard*</t>
  </si>
  <si>
    <t>WA380-8WHEOSS</t>
  </si>
  <si>
    <t>Bucket Cylinder Guard High Lift*</t>
  </si>
  <si>
    <t>WA380-8WHLEOSS</t>
  </si>
  <si>
    <t>Cooling Screens (3) Seals*</t>
  </si>
  <si>
    <t>WA380-8WHHOSS</t>
  </si>
  <si>
    <t>Front Frame Under Guards *</t>
  </si>
  <si>
    <t>WA380-8WHLOSS</t>
  </si>
  <si>
    <t>Front Light Guards (2)*</t>
  </si>
  <si>
    <t>WA380-8WHMOSS</t>
  </si>
  <si>
    <t>Front Window Guard*</t>
  </si>
  <si>
    <t>WA380-8WHNOSS</t>
  </si>
  <si>
    <t>Fuel Tank Guard*</t>
  </si>
  <si>
    <t>WA380-8WHPOSS</t>
  </si>
  <si>
    <r>
      <t>Air Intake Guard (Ships loose in the cab)</t>
    </r>
    <r>
      <rPr>
        <sz val="9"/>
        <color theme="1"/>
        <rFont val="Arial"/>
        <family val="2"/>
      </rPr>
      <t>*</t>
    </r>
  </si>
  <si>
    <t>WA380-8WHQOSS</t>
  </si>
  <si>
    <r>
      <rPr>
        <i/>
        <sz val="9"/>
        <color theme="1"/>
        <rFont val="Arial"/>
        <family val="2"/>
      </rPr>
      <t>OSS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Air Intake Guard will ship loose with the machine</t>
    </r>
  </si>
  <si>
    <t>Rear Frame Under Guard(Trans)*</t>
  </si>
  <si>
    <t>WA380-8WHSOSS</t>
  </si>
  <si>
    <t>Rear Light Guard (2)*</t>
  </si>
  <si>
    <t>WA380-8WHTOSS</t>
  </si>
  <si>
    <t>Guard Handling Charge*</t>
  </si>
  <si>
    <t>WA380-8WHZOSS</t>
  </si>
  <si>
    <t>NA</t>
  </si>
  <si>
    <r>
      <t xml:space="preserve">*NOTE:  </t>
    </r>
    <r>
      <rPr>
        <i/>
        <sz val="9"/>
        <rFont val="Arial"/>
        <family val="2"/>
      </rPr>
      <t>Guard handling charge must be ordered once with one or more of the Guarding Options</t>
    </r>
  </si>
  <si>
    <t xml:space="preserve">Engine pre-cleaner, centrifugal, Turbo II     </t>
  </si>
  <si>
    <t>FIELD INSTALLED GUARDING ATTACHMENTS (NN)</t>
  </si>
  <si>
    <t>NOTE:  ATTACHMENTS SHIPPED LOOSE</t>
  </si>
  <si>
    <t>WA380-8WHB</t>
  </si>
  <si>
    <t>WA380-8WHC</t>
  </si>
  <si>
    <t>WA380-8WHD</t>
  </si>
  <si>
    <t>WA380-8WHE</t>
  </si>
  <si>
    <t>WA380-8WHLE</t>
  </si>
  <si>
    <t>WA380-8WHH</t>
  </si>
  <si>
    <t>WA380-8WHL</t>
  </si>
  <si>
    <t>WA380-8WHM</t>
  </si>
  <si>
    <t>WA380-8WHN</t>
  </si>
  <si>
    <t>WA380-8WHP</t>
  </si>
  <si>
    <t>Air Intake Guard (If OEM Fenders are Removed)*</t>
  </si>
  <si>
    <t>WA380-8WHQ</t>
  </si>
  <si>
    <t>WA380-8WHS</t>
  </si>
  <si>
    <t>WA380-8WHT</t>
  </si>
  <si>
    <r>
      <t xml:space="preserve">*NOTE: </t>
    </r>
    <r>
      <rPr>
        <i/>
        <sz val="9"/>
        <rFont val="Arial"/>
        <family val="2"/>
      </rPr>
      <t>Attachments shipped loose</t>
    </r>
  </si>
  <si>
    <t>G3 Auto Lube Systen</t>
  </si>
  <si>
    <t xml:space="preserve">Auto lube system with G3 pump/reservoir </t>
  </si>
  <si>
    <t>2 weeks</t>
  </si>
  <si>
    <t xml:space="preserve">&amp; GLC 2200 in cab controller </t>
  </si>
  <si>
    <t>Field installed kit</t>
  </si>
  <si>
    <t>GRACO INC.</t>
  </si>
  <si>
    <t>TEL:    (800) 533-9655  x4</t>
  </si>
  <si>
    <t>FAX:   (800) 533-9656</t>
  </si>
  <si>
    <t xml:space="preserve">Contact </t>
  </si>
  <si>
    <t>See</t>
  </si>
  <si>
    <t>OSS Installed</t>
  </si>
  <si>
    <t xml:space="preserve">Customer </t>
  </si>
  <si>
    <t>Note 1</t>
  </si>
  <si>
    <t>Support</t>
  </si>
  <si>
    <t>WA380-8LUB</t>
  </si>
  <si>
    <t>WA380-8LUBOSS</t>
  </si>
  <si>
    <t>PROJECTED</t>
  </si>
  <si>
    <t>AVAILABILITY</t>
  </si>
  <si>
    <t xml:space="preserve">HYDRAULIC COUPLER AND COUPLER ATTACHMENTS - JRB - FIELD INSTALLED </t>
  </si>
  <si>
    <t>Hydraulic Kit for Coupler</t>
  </si>
  <si>
    <t>Required to operate coupler.</t>
  </si>
  <si>
    <t xml:space="preserve">Includes cab switches, harness, solenoid valve, </t>
  </si>
  <si>
    <t>connecting hoses and fittings.</t>
  </si>
  <si>
    <t>Includes jumper blocks to connect factory 3rd spool</t>
  </si>
  <si>
    <t>hyd hoses to coupler.  Required if JRB coupler is</t>
  </si>
  <si>
    <t>ordered and loader has 3rd spool hydraulics.</t>
  </si>
  <si>
    <t>QUICK COUPLERS - JRB - FIELD INSTALLED - (N1)</t>
  </si>
  <si>
    <t>3 weeks</t>
  </si>
  <si>
    <t>COUPLER BUCKETS - JRB - FIELD INSTALLED - (NN)</t>
  </si>
  <si>
    <t>COUPLER FORKS - JRB - FIELD INSTALLED - (NN)</t>
  </si>
  <si>
    <t>MISC - JRB - FIELD INSTALLED - (NN)</t>
  </si>
  <si>
    <t>NOTE:</t>
  </si>
  <si>
    <t>PLEASE SUPPLY SHIP TO ADDRESSES FOR NON-FACTORY INSTALLED JRB ATTACHMENTS WHEN PLACING ORDER.</t>
  </si>
  <si>
    <t>For installation assistance, warranty or technical support contact:</t>
  </si>
  <si>
    <t>JRB Corporation</t>
  </si>
  <si>
    <t>TEL:    330-734-3000</t>
  </si>
  <si>
    <t>FAX:   330-734-3019</t>
  </si>
  <si>
    <t>AUTO LUBE SYSTEM - GRACO - FIELD INSTALLED  - (N1)</t>
  </si>
  <si>
    <t>Anoka, MN</t>
  </si>
  <si>
    <t>PLEASE SUPPLY SHIP TO ADDRESSES FOR NON-FACTORY INSTALLED GRACO AUTO LUBE SYSTEM WHEN PLACING ORDER.</t>
  </si>
  <si>
    <t>KAC Stockyard</t>
  </si>
  <si>
    <t>QUICK COUPLERS - JRB - OSS INSTALLED - (N1)</t>
  </si>
  <si>
    <t>Requires hydraulic kit and 3rd function kit (if needed).</t>
  </si>
  <si>
    <t>AUTO LUBE SYSTEM - GRACO - OSS INSTALLED  - (N1)</t>
  </si>
  <si>
    <t>Page 8</t>
  </si>
  <si>
    <t>YES - CSC</t>
  </si>
  <si>
    <t>Requires hydraulic kit and 3rd function kit if required for 3 Spool.</t>
  </si>
  <si>
    <t>QUICK COUPLER HYD KIT - JRB - FIELD INSTALLED - (NN)</t>
  </si>
  <si>
    <t>QUICK COUPLER HYD KIT - JRB - OSS INSTALLED - (NN)</t>
  </si>
  <si>
    <t>General Purpose Bucket*</t>
  </si>
  <si>
    <t>4WD031JRB1OSS</t>
  </si>
  <si>
    <t>Newberry, SC</t>
  </si>
  <si>
    <t>Multi Purpose Bucket*</t>
  </si>
  <si>
    <t>4WD025JRB3OSS</t>
  </si>
  <si>
    <t>* Coupler bucket OSS installation available for Newberry, SC sourced machines only</t>
  </si>
  <si>
    <t>COUPLER BUCKETS - JRB - OSS INSTALLED - (N1)</t>
  </si>
  <si>
    <t xml:space="preserve">Refer to KMN2016022 for air intake guard installation information if OEM fenders will be locally removed </t>
  </si>
  <si>
    <t>Multi-function Monolever Conversion kit</t>
  </si>
  <si>
    <t>7WB68-B</t>
  </si>
  <si>
    <t>Lever only, to change from multi-lever to MFML</t>
  </si>
  <si>
    <t>KOMTRAX Orbcomm field kit</t>
  </si>
  <si>
    <t>6WP11ORA-AT</t>
  </si>
  <si>
    <t>Note:  KOMTRAX Orbcomm field kit (6WP11ORA-AT) is a satallite based system which replaces the standard cellular based system.</t>
  </si>
  <si>
    <t>It is intended for machines operating in remote areas with confirmed, no cellular communication to the machine.</t>
  </si>
  <si>
    <t>Boom Cylinder Hose Guards (Wraps)(4)*</t>
  </si>
  <si>
    <t>Boom Cylinder Hose Guards (Plates)(2)*</t>
  </si>
  <si>
    <r>
      <t>Boom Cylinder Hose Guards (Plates)(2)*</t>
    </r>
    <r>
      <rPr>
        <vertAlign val="superscript"/>
        <sz val="9"/>
        <rFont val="Arial"/>
        <family val="2"/>
      </rPr>
      <t>1</t>
    </r>
  </si>
  <si>
    <t>WA380-8WHF</t>
  </si>
  <si>
    <t>WA380-8WHFOSS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</si>
  <si>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NOTE: </t>
    </r>
    <r>
      <rPr>
        <i/>
        <sz val="9"/>
        <rFont val="Arial"/>
        <family val="2"/>
      </rPr>
      <t>Boom Cylinder Hose Guards (Plates) WA380-8WHF requires Front Frame Under guards WA380-8WHL for installation</t>
    </r>
  </si>
  <si>
    <r>
      <t xml:space="preserve">*NOTE:  </t>
    </r>
    <r>
      <rPr>
        <i/>
        <sz val="9"/>
        <rFont val="Arial"/>
        <family val="2"/>
      </rPr>
      <t>Front Frame Under Guards (WA380-8WHLOSS) must be ordered with Boom Cylinder Hose Guards (Plates)</t>
    </r>
  </si>
  <si>
    <t>NOTE 1:  OSS Auto Lube System installation FOB Keen stock yard or NMO</t>
  </si>
  <si>
    <t>LOGGING ARRANGEMENT</t>
  </si>
  <si>
    <t>Counterweight for Highlift / Logging (ILOS)*</t>
  </si>
  <si>
    <t>Logging/Fork Attachment bucket cylinder (ILOS)</t>
  </si>
  <si>
    <t>4WL81-T</t>
  </si>
  <si>
    <t>*Highlift/Logging counterweights are side mount type</t>
  </si>
  <si>
    <t>NOTE:  Highlift boom (4WA02-WEHA) cannot be used with Logging Cylinder (4WL81-T).</t>
  </si>
  <si>
    <t>Engine Oil and Coolant Heater</t>
  </si>
  <si>
    <t>• Factory-installled. Adds two heating elements to engine and one to the transmission for increased cold start performance.</t>
  </si>
  <si>
    <t>NOTE: Engine Oil and Coolant Heater, 6WG04-WLAA, only available on NMO-produced units.</t>
  </si>
  <si>
    <t>6WG04-WLAA</t>
  </si>
  <si>
    <t>Engine Oil and Coolant Heater Kit</t>
  </si>
  <si>
    <t>C</t>
  </si>
  <si>
    <t>Kit includes two heating elements for the engine and one for the transmission for increased cold start performance.</t>
  </si>
  <si>
    <t>NOTE: Engine Oil and Coolant Heater Kit can only be installed on machines with serial number A74364 and above or 15081 and up.</t>
  </si>
  <si>
    <t>7WB79A-A</t>
  </si>
  <si>
    <t xml:space="preserve">Alternator, 90 ampere, 24 volt </t>
  </si>
  <si>
    <t>Batteries, 2 x 12 volt (140 Ah) (1050 CCA)</t>
  </si>
  <si>
    <t>NOTE:  Highlift Arrangement with 3 Spool Function (4WB01) requires approved SEST.</t>
  </si>
  <si>
    <t>23.5-R25 RB31 L3 Yokohama</t>
  </si>
  <si>
    <t>2WW2325R5T</t>
  </si>
  <si>
    <t>NOTE: Yokohama L3 (2WW2325R5T) only available on NMO produced machines.</t>
  </si>
  <si>
    <t>EFFECTIVE NOVEMBER 15, 2018</t>
  </si>
  <si>
    <t>*2-spool valve, *2 lever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</si>
</sst>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  <numFmt numFmtId="168" formatCode="&quot;$&quot;#,##0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i/>
      <sz val="9"/>
      <name val="Arial"/>
      <family val="2"/>
    </font>
    <font>
      <sz val="9"/>
      <color rgb="FFFF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u/>
      <sz val="9"/>
      <name val="Arial"/>
      <family val="2"/>
    </font>
    <font>
      <i/>
      <vertAlign val="superscript"/>
      <sz val="9"/>
      <name val="Arial"/>
      <family val="2"/>
    </font>
    <font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b/>
      <u/>
      <sz val="12"/>
      <name val="Arial"/>
      <family val="2"/>
    </font>
    <font>
      <strike/>
      <sz val="9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6">
    <xf numFmtId="0" fontId="0" fillId="0" borderId="0"/>
    <xf numFmtId="164" fontId="13" fillId="2" borderId="1">
      <alignment horizontal="center" vertical="center"/>
    </xf>
    <xf numFmtId="44" fontId="3" fillId="0" borderId="0" applyFont="0" applyFill="0" applyBorder="0" applyAlignment="0" applyProtection="0"/>
    <xf numFmtId="38" fontId="12" fillId="3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2" fillId="4" borderId="2" applyNumberFormat="0" applyBorder="0" applyAlignment="0" applyProtection="0"/>
    <xf numFmtId="37" fontId="15" fillId="0" borderId="0"/>
    <xf numFmtId="166" fontId="16" fillId="0" borderId="0"/>
    <xf numFmtId="165" fontId="17" fillId="0" borderId="0"/>
    <xf numFmtId="165" fontId="17" fillId="0" borderId="0"/>
    <xf numFmtId="10" fontId="9" fillId="0" borderId="0" applyFont="0" applyFill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5" fillId="7" borderId="0" applyNumberFormat="0" applyBorder="0" applyAlignment="0" applyProtection="0"/>
    <xf numFmtId="0" fontId="26" fillId="24" borderId="15" applyNumberFormat="0" applyAlignment="0" applyProtection="0"/>
    <xf numFmtId="0" fontId="27" fillId="25" borderId="16" applyNumberFormat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38" fontId="4" fillId="3" borderId="0" applyNumberFormat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15" applyNumberFormat="0" applyAlignment="0" applyProtection="0"/>
    <xf numFmtId="10" fontId="4" fillId="4" borderId="2" applyNumberFormat="0" applyBorder="0" applyAlignment="0" applyProtection="0"/>
    <xf numFmtId="0" fontId="34" fillId="0" borderId="20" applyNumberFormat="0" applyFill="0" applyAlignment="0" applyProtection="0"/>
    <xf numFmtId="0" fontId="35" fillId="26" borderId="0" applyNumberFormat="0" applyBorder="0" applyAlignment="0" applyProtection="0"/>
    <xf numFmtId="0" fontId="23" fillId="27" borderId="21" applyNumberFormat="0" applyFont="0" applyAlignment="0" applyProtection="0"/>
    <xf numFmtId="0" fontId="36" fillId="24" borderId="22" applyNumberFormat="0" applyAlignment="0" applyProtection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3" applyNumberFormat="0" applyFill="0" applyAlignment="0" applyProtection="0"/>
    <xf numFmtId="0" fontId="39" fillId="0" borderId="0" applyNumberForma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0" fontId="3" fillId="0" borderId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0" fontId="2" fillId="0" borderId="0"/>
    <xf numFmtId="0" fontId="3" fillId="0" borderId="0"/>
    <xf numFmtId="0" fontId="33" fillId="11" borderId="15" applyNumberFormat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3" fillId="11" borderId="15" applyNumberFormat="0" applyAlignment="0" applyProtection="0"/>
    <xf numFmtId="0" fontId="1" fillId="0" borderId="0"/>
    <xf numFmtId="165" fontId="17" fillId="0" borderId="0"/>
    <xf numFmtId="0" fontId="5" fillId="0" borderId="0"/>
    <xf numFmtId="0" fontId="5" fillId="0" borderId="0"/>
    <xf numFmtId="0" fontId="5" fillId="0" borderId="0"/>
  </cellStyleXfs>
  <cellXfs count="272">
    <xf numFmtId="0" fontId="0" fillId="0" borderId="0" xfId="0"/>
    <xf numFmtId="0" fontId="5" fillId="5" borderId="0" xfId="0" applyFont="1" applyFill="1"/>
    <xf numFmtId="0" fontId="3" fillId="5" borderId="0" xfId="0" applyFont="1" applyFill="1"/>
    <xf numFmtId="167" fontId="5" fillId="5" borderId="0" xfId="2" applyNumberFormat="1" applyFont="1" applyFill="1"/>
    <xf numFmtId="0" fontId="5" fillId="0" borderId="0" xfId="0" applyFont="1" applyFill="1"/>
    <xf numFmtId="0" fontId="5" fillId="0" borderId="0" xfId="0" quotePrefix="1" applyFont="1" applyFill="1"/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42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indent="2"/>
    </xf>
    <xf numFmtId="0" fontId="5" fillId="0" borderId="0" xfId="0" applyFont="1" applyFill="1" applyAlignment="1" applyProtection="1">
      <alignment horizontal="left" indent="1"/>
    </xf>
    <xf numFmtId="0" fontId="18" fillId="0" borderId="0" xfId="0" applyFont="1" applyFill="1" applyAlignment="1">
      <alignment horizontal="left" indent="3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42" fontId="3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42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/>
    <xf numFmtId="165" fontId="19" fillId="0" borderId="0" xfId="8" applyFont="1" applyFill="1" applyAlignment="1" applyProtection="1"/>
    <xf numFmtId="42" fontId="5" fillId="0" borderId="0" xfId="8" applyNumberFormat="1" applyFont="1" applyFill="1" applyAlignment="1" applyProtection="1"/>
    <xf numFmtId="42" fontId="3" fillId="0" borderId="0" xfId="0" applyNumberFormat="1" applyFont="1" applyFill="1" applyAlignment="1"/>
    <xf numFmtId="42" fontId="5" fillId="0" borderId="0" xfId="0" applyNumberFormat="1" applyFont="1" applyFill="1" applyAlignment="1"/>
    <xf numFmtId="165" fontId="5" fillId="0" borderId="0" xfId="8" quotePrefix="1" applyFont="1" applyFill="1" applyAlignment="1" applyProtection="1">
      <alignment horizontal="left"/>
    </xf>
    <xf numFmtId="165" fontId="5" fillId="0" borderId="0" xfId="8" quotePrefix="1" applyFont="1" applyFill="1"/>
    <xf numFmtId="0" fontId="5" fillId="0" borderId="0" xfId="0" applyFont="1" applyFill="1" applyAlignment="1">
      <alignment horizontal="right"/>
    </xf>
    <xf numFmtId="165" fontId="5" fillId="0" borderId="0" xfId="8" applyFont="1" applyFill="1" applyAlignment="1">
      <alignment horizontal="left" indent="1"/>
    </xf>
    <xf numFmtId="0" fontId="18" fillId="0" borderId="0" xfId="0" applyFont="1" applyFill="1" applyAlignment="1">
      <alignment horizontal="left" indent="2"/>
    </xf>
    <xf numFmtId="167" fontId="5" fillId="0" borderId="0" xfId="2" applyNumberFormat="1" applyFont="1" applyFill="1"/>
    <xf numFmtId="167" fontId="3" fillId="0" borderId="0" xfId="2" applyNumberFormat="1" applyFont="1" applyFill="1"/>
    <xf numFmtId="0" fontId="8" fillId="0" borderId="0" xfId="0" applyFont="1" applyFill="1"/>
    <xf numFmtId="0" fontId="5" fillId="0" borderId="0" xfId="0" applyFont="1" applyFill="1" applyBorder="1" applyAlignment="1">
      <alignment horizontal="left" indent="1"/>
    </xf>
    <xf numFmtId="0" fontId="18" fillId="0" borderId="0" xfId="0" applyFont="1" applyFill="1" applyBorder="1" applyAlignment="1">
      <alignment horizontal="left" indent="2"/>
    </xf>
    <xf numFmtId="165" fontId="5" fillId="0" borderId="0" xfId="112" applyFont="1" applyFill="1" applyAlignment="1">
      <alignment horizontal="center"/>
    </xf>
    <xf numFmtId="165" fontId="5" fillId="0" borderId="0" xfId="112" applyFont="1" applyFill="1" applyBorder="1" applyAlignment="1">
      <alignment horizontal="center"/>
    </xf>
    <xf numFmtId="37" fontId="5" fillId="0" borderId="0" xfId="112" applyNumberFormat="1" applyFont="1" applyFill="1"/>
    <xf numFmtId="165" fontId="5" fillId="0" borderId="0" xfId="112" applyFont="1" applyFill="1"/>
    <xf numFmtId="165" fontId="7" fillId="0" borderId="0" xfId="112" applyFont="1" applyFill="1" applyAlignment="1">
      <alignment horizontal="right"/>
    </xf>
    <xf numFmtId="0" fontId="5" fillId="0" borderId="0" xfId="74" applyFont="1" applyFill="1"/>
    <xf numFmtId="0" fontId="47" fillId="0" borderId="0" xfId="74" applyFont="1" applyFill="1" applyAlignment="1">
      <alignment horizontal="center"/>
    </xf>
    <xf numFmtId="0" fontId="48" fillId="0" borderId="0" xfId="113" applyFont="1" applyFill="1" applyAlignment="1"/>
    <xf numFmtId="0" fontId="40" fillId="0" borderId="0" xfId="113" applyFont="1" applyFill="1" applyAlignment="1"/>
    <xf numFmtId="0" fontId="40" fillId="0" borderId="0" xfId="113" applyFont="1" applyFill="1" applyAlignment="1">
      <alignment horizontal="center"/>
    </xf>
    <xf numFmtId="0" fontId="5" fillId="0" borderId="0" xfId="113" applyFont="1" applyFill="1"/>
    <xf numFmtId="165" fontId="5" fillId="0" borderId="6" xfId="112" applyFont="1" applyFill="1" applyBorder="1" applyAlignment="1">
      <alignment horizontal="center"/>
    </xf>
    <xf numFmtId="37" fontId="5" fillId="0" borderId="6" xfId="112" applyNumberFormat="1" applyFont="1" applyFill="1" applyBorder="1"/>
    <xf numFmtId="165" fontId="5" fillId="0" borderId="6" xfId="112" applyFont="1" applyFill="1" applyBorder="1"/>
    <xf numFmtId="165" fontId="8" fillId="0" borderId="0" xfId="112" applyFont="1" applyFill="1" applyBorder="1" applyAlignment="1">
      <alignment horizontal="center"/>
    </xf>
    <xf numFmtId="37" fontId="8" fillId="0" borderId="0" xfId="112" applyNumberFormat="1" applyFont="1" applyFill="1" applyBorder="1" applyAlignment="1">
      <alignment horizontal="center"/>
    </xf>
    <xf numFmtId="165" fontId="8" fillId="0" borderId="0" xfId="112" applyFont="1" applyFill="1" applyBorder="1"/>
    <xf numFmtId="0" fontId="8" fillId="0" borderId="0" xfId="113" applyFont="1" applyFill="1" applyBorder="1" applyAlignment="1">
      <alignment horizontal="center"/>
    </xf>
    <xf numFmtId="165" fontId="8" fillId="0" borderId="24" xfId="112" applyFont="1" applyFill="1" applyBorder="1"/>
    <xf numFmtId="165" fontId="8" fillId="0" borderId="25" xfId="112" applyFont="1" applyFill="1" applyBorder="1" applyAlignment="1">
      <alignment horizontal="center"/>
    </xf>
    <xf numFmtId="165" fontId="8" fillId="0" borderId="12" xfId="112" applyFont="1" applyFill="1" applyBorder="1" applyAlignment="1">
      <alignment horizontal="center"/>
    </xf>
    <xf numFmtId="0" fontId="8" fillId="0" borderId="12" xfId="113" applyFont="1" applyFill="1" applyBorder="1" applyAlignment="1">
      <alignment horizontal="center"/>
    </xf>
    <xf numFmtId="37" fontId="8" fillId="0" borderId="12" xfId="112" applyNumberFormat="1" applyFont="1" applyFill="1" applyBorder="1" applyAlignment="1">
      <alignment horizontal="center"/>
    </xf>
    <xf numFmtId="165" fontId="5" fillId="0" borderId="0" xfId="112" applyFont="1" applyFill="1" applyBorder="1"/>
    <xf numFmtId="165" fontId="8" fillId="0" borderId="0" xfId="112" applyFont="1" applyFill="1" applyBorder="1" applyAlignment="1">
      <alignment horizontal="left"/>
    </xf>
    <xf numFmtId="0" fontId="8" fillId="0" borderId="14" xfId="74" applyFont="1" applyFill="1" applyBorder="1" applyAlignment="1"/>
    <xf numFmtId="0" fontId="8" fillId="0" borderId="14" xfId="74" applyFont="1" applyFill="1" applyBorder="1" applyAlignment="1">
      <alignment horizontal="center"/>
    </xf>
    <xf numFmtId="0" fontId="5" fillId="0" borderId="14" xfId="74" applyFont="1" applyFill="1" applyBorder="1"/>
    <xf numFmtId="0" fontId="5" fillId="0" borderId="0" xfId="74" applyFont="1" applyFill="1" applyAlignment="1">
      <alignment horizontal="center"/>
    </xf>
    <xf numFmtId="0" fontId="5" fillId="0" borderId="0" xfId="67" applyFont="1" applyFill="1"/>
    <xf numFmtId="0" fontId="5" fillId="0" borderId="0" xfId="74" applyFont="1" applyFill="1" applyBorder="1" applyAlignment="1"/>
    <xf numFmtId="0" fontId="5" fillId="0" borderId="0" xfId="74" applyFont="1" applyFill="1" applyBorder="1"/>
    <xf numFmtId="165" fontId="8" fillId="0" borderId="0" xfId="112" applyFont="1" applyFill="1" applyBorder="1" applyAlignment="1" applyProtection="1">
      <alignment horizontal="left"/>
    </xf>
    <xf numFmtId="0" fontId="5" fillId="0" borderId="0" xfId="74" applyFont="1" applyFill="1" applyBorder="1" applyAlignment="1">
      <alignment horizontal="center"/>
    </xf>
    <xf numFmtId="165" fontId="5" fillId="0" borderId="0" xfId="112" applyFont="1" applyFill="1" applyBorder="1" applyAlignment="1" applyProtection="1">
      <alignment horizontal="left"/>
    </xf>
    <xf numFmtId="17" fontId="5" fillId="0" borderId="0" xfId="74" quotePrefix="1" applyNumberFormat="1" applyFont="1" applyFill="1" applyBorder="1" applyAlignment="1">
      <alignment horizontal="center"/>
    </xf>
    <xf numFmtId="165" fontId="5" fillId="0" borderId="0" xfId="112" applyFont="1" applyFill="1" applyBorder="1" applyAlignment="1">
      <alignment horizontal="left"/>
    </xf>
    <xf numFmtId="37" fontId="5" fillId="0" borderId="0" xfId="112" applyNumberFormat="1" applyFont="1" applyFill="1" applyBorder="1" applyAlignment="1">
      <alignment horizontal="center"/>
    </xf>
    <xf numFmtId="0" fontId="8" fillId="0" borderId="0" xfId="74" applyFont="1" applyFill="1" applyBorder="1" applyAlignment="1"/>
    <xf numFmtId="0" fontId="8" fillId="0" borderId="0" xfId="74" applyFont="1" applyFill="1" applyBorder="1" applyAlignment="1">
      <alignment horizontal="center"/>
    </xf>
    <xf numFmtId="0" fontId="5" fillId="28" borderId="0" xfId="74" applyFont="1" applyFill="1" applyAlignment="1">
      <alignment horizontal="center"/>
    </xf>
    <xf numFmtId="42" fontId="5" fillId="0" borderId="0" xfId="74" applyNumberFormat="1" applyFont="1" applyFill="1" applyAlignment="1">
      <alignment horizontal="right"/>
    </xf>
    <xf numFmtId="165" fontId="5" fillId="0" borderId="0" xfId="112" applyFont="1" applyFill="1" applyBorder="1" applyAlignment="1" applyProtection="1">
      <alignment horizontal="center"/>
    </xf>
    <xf numFmtId="42" fontId="5" fillId="0" borderId="0" xfId="112" applyNumberFormat="1" applyFont="1" applyFill="1" applyBorder="1" applyAlignment="1" applyProtection="1">
      <alignment horizontal="left"/>
    </xf>
    <xf numFmtId="165" fontId="5" fillId="0" borderId="0" xfId="112" applyFont="1" applyFill="1" applyBorder="1" applyAlignment="1">
      <alignment horizontal="right"/>
    </xf>
    <xf numFmtId="42" fontId="5" fillId="0" borderId="0" xfId="112" applyNumberFormat="1" applyFont="1" applyFill="1" applyBorder="1" applyAlignment="1">
      <alignment horizontal="left"/>
    </xf>
    <xf numFmtId="37" fontId="5" fillId="0" borderId="0" xfId="112" applyNumberFormat="1" applyFont="1" applyFill="1" applyBorder="1"/>
    <xf numFmtId="42" fontId="5" fillId="0" borderId="0" xfId="112" applyNumberFormat="1" applyFont="1" applyFill="1" applyBorder="1" applyAlignment="1">
      <alignment horizontal="center"/>
    </xf>
    <xf numFmtId="42" fontId="5" fillId="0" borderId="0" xfId="112" applyNumberFormat="1" applyFont="1" applyFill="1" applyBorder="1" applyAlignment="1">
      <alignment horizontal="right"/>
    </xf>
    <xf numFmtId="165" fontId="5" fillId="0" borderId="25" xfId="112" applyFont="1" applyFill="1" applyBorder="1"/>
    <xf numFmtId="165" fontId="5" fillId="0" borderId="25" xfId="112" applyFont="1" applyFill="1" applyBorder="1" applyAlignment="1">
      <alignment horizontal="center"/>
    </xf>
    <xf numFmtId="42" fontId="5" fillId="0" borderId="0" xfId="112" applyNumberFormat="1" applyFont="1" applyFill="1" applyBorder="1"/>
    <xf numFmtId="165" fontId="49" fillId="0" borderId="0" xfId="112" applyFont="1" applyFill="1" applyBorder="1" applyAlignment="1">
      <alignment horizontal="left"/>
    </xf>
    <xf numFmtId="165" fontId="49" fillId="0" borderId="0" xfId="112" applyFont="1" applyFill="1" applyBorder="1" applyAlignment="1">
      <alignment horizontal="center"/>
    </xf>
    <xf numFmtId="37" fontId="49" fillId="0" borderId="0" xfId="112" applyNumberFormat="1" applyFont="1" applyFill="1" applyBorder="1" applyAlignment="1">
      <alignment horizontal="left"/>
    </xf>
    <xf numFmtId="42" fontId="49" fillId="0" borderId="0" xfId="112" applyNumberFormat="1" applyFont="1" applyFill="1" applyBorder="1" applyAlignment="1">
      <alignment horizontal="left"/>
    </xf>
    <xf numFmtId="165" fontId="8" fillId="0" borderId="14" xfId="112" applyFont="1" applyFill="1" applyBorder="1" applyAlignment="1">
      <alignment horizontal="left"/>
    </xf>
    <xf numFmtId="165" fontId="5" fillId="0" borderId="14" xfId="112" applyFont="1" applyFill="1" applyBorder="1"/>
    <xf numFmtId="165" fontId="5" fillId="0" borderId="14" xfId="112" applyFont="1" applyFill="1" applyBorder="1" applyAlignment="1">
      <alignment horizontal="center"/>
    </xf>
    <xf numFmtId="165" fontId="8" fillId="0" borderId="0" xfId="112" applyFont="1" applyFill="1"/>
    <xf numFmtId="42" fontId="5" fillId="0" borderId="0" xfId="112" applyNumberFormat="1" applyFont="1" applyFill="1"/>
    <xf numFmtId="0" fontId="5" fillId="0" borderId="0" xfId="113" applyFont="1" applyFill="1" applyBorder="1"/>
    <xf numFmtId="37" fontId="5" fillId="0" borderId="0" xfId="113" applyNumberFormat="1" applyFont="1" applyFill="1" applyBorder="1" applyProtection="1"/>
    <xf numFmtId="0" fontId="5" fillId="0" borderId="0" xfId="113" applyFont="1" applyFill="1" applyAlignment="1">
      <alignment horizontal="center"/>
    </xf>
    <xf numFmtId="0" fontId="5" fillId="0" borderId="8" xfId="74" applyFont="1" applyFill="1" applyBorder="1" applyAlignment="1">
      <alignment horizontal="center"/>
    </xf>
    <xf numFmtId="42" fontId="5" fillId="0" borderId="0" xfId="74" applyNumberFormat="1" applyFont="1" applyFill="1" applyBorder="1" applyAlignment="1">
      <alignment horizontal="right"/>
    </xf>
    <xf numFmtId="42" fontId="5" fillId="0" borderId="8" xfId="74" applyNumberFormat="1" applyFont="1" applyFill="1" applyBorder="1" applyAlignment="1">
      <alignment horizontal="left"/>
    </xf>
    <xf numFmtId="0" fontId="5" fillId="0" borderId="8" xfId="74" applyFont="1" applyFill="1" applyBorder="1"/>
    <xf numFmtId="165" fontId="5" fillId="0" borderId="8" xfId="74" applyNumberFormat="1" applyFont="1" applyFill="1" applyBorder="1" applyAlignment="1">
      <alignment horizontal="right"/>
    </xf>
    <xf numFmtId="42" fontId="5" fillId="0" borderId="0" xfId="74" applyNumberFormat="1" applyFont="1" applyFill="1" applyAlignment="1">
      <alignment horizontal="left"/>
    </xf>
    <xf numFmtId="0" fontId="5" fillId="0" borderId="0" xfId="74" applyFont="1" applyFill="1" applyAlignment="1">
      <alignment horizontal="right"/>
    </xf>
    <xf numFmtId="165" fontId="7" fillId="0" borderId="0" xfId="74" applyNumberFormat="1" applyFont="1" applyFill="1" applyAlignment="1">
      <alignment horizontal="left"/>
    </xf>
    <xf numFmtId="0" fontId="48" fillId="0" borderId="0" xfId="113" applyFont="1" applyFill="1" applyBorder="1" applyAlignment="1"/>
    <xf numFmtId="0" fontId="40" fillId="0" borderId="0" xfId="113" applyFont="1" applyFill="1" applyBorder="1" applyAlignment="1"/>
    <xf numFmtId="0" fontId="40" fillId="0" borderId="0" xfId="113" applyFont="1" applyFill="1" applyBorder="1" applyAlignment="1">
      <alignment horizontal="center"/>
    </xf>
    <xf numFmtId="0" fontId="5" fillId="0" borderId="0" xfId="114" applyFont="1" applyFill="1" applyBorder="1" applyAlignment="1">
      <alignment horizontal="center"/>
    </xf>
    <xf numFmtId="168" fontId="5" fillId="0" borderId="0" xfId="114" applyNumberFormat="1" applyFont="1" applyFill="1" applyBorder="1" applyAlignment="1">
      <alignment horizontal="right"/>
    </xf>
    <xf numFmtId="0" fontId="5" fillId="0" borderId="0" xfId="114" applyFont="1" applyFill="1" applyBorder="1"/>
    <xf numFmtId="0" fontId="5" fillId="0" borderId="0" xfId="113" applyFont="1" applyFill="1" applyBorder="1" applyAlignment="1">
      <alignment vertical="center"/>
    </xf>
    <xf numFmtId="0" fontId="8" fillId="0" borderId="0" xfId="114" applyFont="1" applyFill="1" applyBorder="1"/>
    <xf numFmtId="42" fontId="5" fillId="0" borderId="0" xfId="114" applyNumberFormat="1" applyFont="1" applyFill="1" applyBorder="1"/>
    <xf numFmtId="0" fontId="8" fillId="0" borderId="0" xfId="114" applyFont="1" applyFill="1" applyBorder="1" applyAlignment="1">
      <alignment horizontal="left"/>
    </xf>
    <xf numFmtId="42" fontId="5" fillId="0" borderId="0" xfId="114" applyNumberFormat="1" applyFont="1" applyFill="1" applyBorder="1" applyAlignment="1">
      <alignment horizontal="center"/>
    </xf>
    <xf numFmtId="0" fontId="8" fillId="0" borderId="0" xfId="114" applyFont="1" applyFill="1" applyBorder="1" applyAlignment="1">
      <alignment horizontal="left" indent="1"/>
    </xf>
    <xf numFmtId="0" fontId="5" fillId="0" borderId="0" xfId="115" applyFont="1" applyFill="1"/>
    <xf numFmtId="0" fontId="5" fillId="0" borderId="0" xfId="115" applyFont="1" applyFill="1" applyAlignment="1">
      <alignment horizontal="center"/>
    </xf>
    <xf numFmtId="0" fontId="5" fillId="0" borderId="0" xfId="115" applyFont="1" applyFill="1" applyAlignment="1">
      <alignment horizontal="left"/>
    </xf>
    <xf numFmtId="0" fontId="5" fillId="0" borderId="12" xfId="115" applyFont="1" applyFill="1" applyBorder="1"/>
    <xf numFmtId="0" fontId="5" fillId="0" borderId="12" xfId="115" applyFont="1" applyFill="1" applyBorder="1" applyAlignment="1">
      <alignment horizontal="center"/>
    </xf>
    <xf numFmtId="165" fontId="5" fillId="0" borderId="13" xfId="113" applyNumberFormat="1" applyFont="1" applyFill="1" applyBorder="1" applyAlignment="1">
      <alignment horizontal="left"/>
    </xf>
    <xf numFmtId="165" fontId="5" fillId="0" borderId="0" xfId="112" applyNumberFormat="1" applyFont="1" applyFill="1" applyBorder="1" applyAlignment="1" applyProtection="1">
      <alignment horizontal="center"/>
    </xf>
    <xf numFmtId="37" fontId="5" fillId="0" borderId="0" xfId="112" applyNumberFormat="1" applyFont="1" applyFill="1" applyBorder="1" applyProtection="1"/>
    <xf numFmtId="165" fontId="5" fillId="0" borderId="0" xfId="112" applyNumberFormat="1" applyFont="1" applyFill="1" applyBorder="1" applyProtection="1"/>
    <xf numFmtId="42" fontId="5" fillId="0" borderId="8" xfId="74" applyNumberFormat="1" applyFont="1" applyFill="1" applyBorder="1" applyAlignment="1">
      <alignment horizontal="right"/>
    </xf>
    <xf numFmtId="0" fontId="5" fillId="0" borderId="0" xfId="113" applyFont="1" applyFill="1" applyAlignment="1">
      <alignment horizontal="left"/>
    </xf>
    <xf numFmtId="0" fontId="5" fillId="0" borderId="0" xfId="115" applyFont="1" applyFill="1" applyBorder="1"/>
    <xf numFmtId="0" fontId="5" fillId="0" borderId="0" xfId="115" applyFont="1" applyFill="1" applyBorder="1" applyAlignment="1">
      <alignment horizontal="center"/>
    </xf>
    <xf numFmtId="0" fontId="5" fillId="0" borderId="0" xfId="113" applyFont="1" applyFill="1" applyAlignment="1">
      <alignment horizontal="right"/>
    </xf>
    <xf numFmtId="0" fontId="5" fillId="0" borderId="0" xfId="114" applyFont="1" applyFill="1" applyBorder="1" applyAlignment="1">
      <alignment horizontal="left" indent="4"/>
    </xf>
    <xf numFmtId="165" fontId="5" fillId="0" borderId="0" xfId="8" applyFont="1" applyFill="1"/>
    <xf numFmtId="0" fontId="45" fillId="0" borderId="0" xfId="0" applyFont="1" applyFill="1" applyAlignment="1">
      <alignment horizontal="left"/>
    </xf>
    <xf numFmtId="0" fontId="5" fillId="0" borderId="0" xfId="0" applyFont="1" applyFill="1" applyAlignment="1"/>
    <xf numFmtId="167" fontId="5" fillId="0" borderId="0" xfId="2" applyNumberFormat="1" applyFont="1" applyFill="1" applyBorder="1"/>
    <xf numFmtId="0" fontId="7" fillId="0" borderId="7" xfId="0" applyFont="1" applyFill="1" applyBorder="1"/>
    <xf numFmtId="0" fontId="5" fillId="0" borderId="3" xfId="0" applyFont="1" applyFill="1" applyBorder="1"/>
    <xf numFmtId="0" fontId="7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2" fontId="7" fillId="0" borderId="9" xfId="0" applyNumberFormat="1" applyFont="1" applyFill="1" applyBorder="1" applyAlignment="1">
      <alignment horizontal="right"/>
    </xf>
    <xf numFmtId="0" fontId="7" fillId="0" borderId="4" xfId="0" applyFont="1" applyFill="1" applyBorder="1"/>
    <xf numFmtId="42" fontId="5" fillId="0" borderId="10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42" fontId="6" fillId="0" borderId="10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horizontal="center"/>
    </xf>
    <xf numFmtId="42" fontId="5" fillId="0" borderId="11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Border="1"/>
    <xf numFmtId="165" fontId="13" fillId="0" borderId="0" xfId="8" applyFont="1" applyFill="1" applyAlignment="1" applyProtection="1">
      <alignment horizontal="left"/>
    </xf>
    <xf numFmtId="165" fontId="13" fillId="0" borderId="0" xfId="8" applyFont="1" applyFill="1" applyAlignment="1" applyProtection="1"/>
    <xf numFmtId="42" fontId="5" fillId="0" borderId="0" xfId="0" applyNumberFormat="1" applyFont="1" applyFill="1" applyBorder="1" applyAlignment="1">
      <alignment horizontal="right"/>
    </xf>
    <xf numFmtId="165" fontId="5" fillId="0" borderId="0" xfId="8" applyFont="1" applyFill="1" applyAlignment="1" applyProtection="1">
      <alignment horizontal="left" indent="1"/>
    </xf>
    <xf numFmtId="165" fontId="8" fillId="0" borderId="0" xfId="8" applyFont="1" applyFill="1" applyAlignment="1" applyProtection="1">
      <alignment horizontal="left" indent="1"/>
    </xf>
    <xf numFmtId="165" fontId="5" fillId="0" borderId="0" xfId="8" applyFont="1" applyFill="1" applyAlignment="1" applyProtection="1">
      <alignment horizontal="left" indent="2"/>
    </xf>
    <xf numFmtId="165" fontId="8" fillId="0" borderId="0" xfId="8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 indent="1"/>
    </xf>
    <xf numFmtId="165" fontId="5" fillId="0" borderId="0" xfId="8" applyFont="1" applyFill="1" applyAlignment="1">
      <alignment horizontal="left" indent="2"/>
    </xf>
    <xf numFmtId="0" fontId="21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2"/>
    </xf>
    <xf numFmtId="165" fontId="13" fillId="0" borderId="0" xfId="8" applyFont="1" applyFill="1" applyProtection="1"/>
    <xf numFmtId="0" fontId="5" fillId="0" borderId="0" xfId="8" applyNumberFormat="1" applyFont="1" applyFill="1" applyAlignment="1" applyProtection="1">
      <alignment horizontal="left" indent="1"/>
    </xf>
    <xf numFmtId="0" fontId="5" fillId="0" borderId="0" xfId="8" applyNumberFormat="1" applyFont="1" applyFill="1" applyAlignment="1" applyProtection="1">
      <alignment horizontal="left" indent="2"/>
    </xf>
    <xf numFmtId="165" fontId="5" fillId="0" borderId="0" xfId="8" applyFont="1" applyFill="1" applyAlignment="1" applyProtection="1"/>
    <xf numFmtId="165" fontId="5" fillId="0" borderId="0" xfId="8" quotePrefix="1" applyFont="1" applyFill="1" applyAlignment="1" applyProtection="1">
      <alignment horizontal="left" indent="2"/>
    </xf>
    <xf numFmtId="0" fontId="5" fillId="0" borderId="0" xfId="0" applyFont="1" applyFill="1" applyBorder="1" applyAlignment="1">
      <alignment horizontal="left" indent="3"/>
    </xf>
    <xf numFmtId="165" fontId="5" fillId="0" borderId="0" xfId="8" applyFont="1" applyFill="1" applyAlignment="1" applyProtection="1">
      <alignment horizontal="left"/>
    </xf>
    <xf numFmtId="0" fontId="22" fillId="0" borderId="8" xfId="0" applyFont="1" applyFill="1" applyBorder="1"/>
    <xf numFmtId="0" fontId="3" fillId="0" borderId="8" xfId="0" applyFont="1" applyFill="1" applyBorder="1"/>
    <xf numFmtId="0" fontId="3" fillId="0" borderId="8" xfId="0" applyFont="1" applyFill="1" applyBorder="1" applyAlignment="1"/>
    <xf numFmtId="0" fontId="3" fillId="0" borderId="8" xfId="0" applyFont="1" applyFill="1" applyBorder="1" applyAlignment="1">
      <alignment horizontal="center"/>
    </xf>
    <xf numFmtId="42" fontId="5" fillId="0" borderId="8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7" fillId="0" borderId="0" xfId="0" applyFont="1" applyFill="1" applyAlignment="1">
      <alignment horizontal="left"/>
    </xf>
    <xf numFmtId="42" fontId="5" fillId="0" borderId="6" xfId="0" applyNumberFormat="1" applyFont="1" applyFill="1" applyBorder="1"/>
    <xf numFmtId="42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/>
    </xf>
    <xf numFmtId="42" fontId="5" fillId="0" borderId="3" xfId="0" applyNumberFormat="1" applyFont="1" applyFill="1" applyBorder="1" applyAlignment="1">
      <alignment horizontal="right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center"/>
    </xf>
    <xf numFmtId="42" fontId="5" fillId="0" borderId="12" xfId="0" applyNumberFormat="1" applyFont="1" applyFill="1" applyBorder="1" applyAlignment="1">
      <alignment horizontal="right"/>
    </xf>
    <xf numFmtId="0" fontId="8" fillId="0" borderId="14" xfId="0" applyFont="1" applyFill="1" applyBorder="1" applyAlignment="1"/>
    <xf numFmtId="42" fontId="5" fillId="0" borderId="0" xfId="0" applyNumberFormat="1" applyFont="1" applyFill="1" applyBorder="1"/>
    <xf numFmtId="42" fontId="8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5" fillId="0" borderId="8" xfId="0" applyFont="1" applyFill="1" applyBorder="1"/>
    <xf numFmtId="0" fontId="5" fillId="0" borderId="8" xfId="0" applyFont="1" applyFill="1" applyBorder="1" applyAlignment="1">
      <alignment horizontal="center"/>
    </xf>
    <xf numFmtId="42" fontId="7" fillId="0" borderId="0" xfId="0" applyNumberFormat="1" applyFont="1" applyFill="1" applyAlignment="1">
      <alignment horizontal="right"/>
    </xf>
    <xf numFmtId="165" fontId="18" fillId="0" borderId="0" xfId="8" applyFont="1" applyFill="1" applyAlignment="1">
      <alignment horizontal="left" indent="1"/>
    </xf>
    <xf numFmtId="165" fontId="5" fillId="0" borderId="0" xfId="8" applyFont="1" applyFill="1" applyAlignment="1">
      <alignment horizontal="center"/>
    </xf>
    <xf numFmtId="165" fontId="5" fillId="0" borderId="0" xfId="8" applyFont="1" applyFill="1" applyAlignment="1" applyProtection="1">
      <alignment horizontal="center"/>
    </xf>
    <xf numFmtId="42" fontId="5" fillId="0" borderId="0" xfId="2" applyNumberFormat="1" applyFont="1" applyFill="1" applyAlignment="1">
      <alignment horizontal="right"/>
    </xf>
    <xf numFmtId="37" fontId="5" fillId="0" borderId="0" xfId="8" applyNumberFormat="1" applyFont="1" applyFill="1" applyAlignment="1" applyProtection="1">
      <alignment horizontal="center"/>
    </xf>
    <xf numFmtId="42" fontId="5" fillId="0" borderId="0" xfId="2" applyNumberFormat="1" applyFont="1" applyFill="1"/>
    <xf numFmtId="165" fontId="8" fillId="0" borderId="0" xfId="9" applyFont="1" applyFill="1"/>
    <xf numFmtId="0" fontId="19" fillId="0" borderId="0" xfId="0" applyFont="1" applyFill="1"/>
    <xf numFmtId="165" fontId="5" fillId="0" borderId="0" xfId="9" applyFont="1" applyFill="1" applyAlignment="1">
      <alignment horizontal="left" indent="1"/>
    </xf>
    <xf numFmtId="165" fontId="19" fillId="0" borderId="0" xfId="8" quotePrefix="1" applyFont="1" applyFill="1" applyAlignment="1" applyProtection="1"/>
    <xf numFmtId="167" fontId="3" fillId="0" borderId="0" xfId="2" applyNumberFormat="1" applyFont="1" applyFill="1" applyBorder="1"/>
    <xf numFmtId="0" fontId="8" fillId="0" borderId="13" xfId="0" applyFont="1" applyFill="1" applyBorder="1" applyAlignment="1"/>
    <xf numFmtId="42" fontId="5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2"/>
    </xf>
    <xf numFmtId="165" fontId="8" fillId="0" borderId="12" xfId="8" applyFont="1" applyFill="1" applyBorder="1" applyAlignment="1" applyProtection="1">
      <alignment horizontal="left" indent="2"/>
    </xf>
    <xf numFmtId="0" fontId="8" fillId="0" borderId="12" xfId="0" applyFont="1" applyFill="1" applyBorder="1" applyAlignment="1"/>
    <xf numFmtId="42" fontId="5" fillId="0" borderId="0" xfId="8" applyNumberFormat="1" applyFont="1" applyFill="1"/>
    <xf numFmtId="167" fontId="5" fillId="0" borderId="0" xfId="2" applyNumberFormat="1" applyFont="1" applyFill="1" applyAlignment="1" applyProtection="1"/>
    <xf numFmtId="0" fontId="18" fillId="0" borderId="0" xfId="0" applyFont="1" applyFill="1" applyAlignment="1">
      <alignment horizontal="left" indent="1"/>
    </xf>
    <xf numFmtId="0" fontId="5" fillId="0" borderId="0" xfId="0" quotePrefix="1" applyFont="1" applyFill="1" applyAlignment="1">
      <alignment horizontal="left"/>
    </xf>
    <xf numFmtId="165" fontId="17" fillId="0" borderId="0" xfId="8" applyFont="1" applyFill="1"/>
    <xf numFmtId="37" fontId="5" fillId="0" borderId="0" xfId="0" applyNumberFormat="1" applyFont="1" applyFill="1" applyAlignment="1" applyProtection="1">
      <alignment horizontal="center"/>
    </xf>
    <xf numFmtId="0" fontId="8" fillId="0" borderId="0" xfId="0" applyFont="1" applyFill="1" applyAlignment="1">
      <alignment horizontal="left"/>
    </xf>
    <xf numFmtId="0" fontId="18" fillId="0" borderId="0" xfId="0" applyFont="1" applyFill="1"/>
    <xf numFmtId="165" fontId="22" fillId="0" borderId="0" xfId="8" applyFont="1" applyFill="1" applyAlignment="1" applyProtection="1">
      <alignment horizontal="center"/>
    </xf>
    <xf numFmtId="165" fontId="22" fillId="0" borderId="0" xfId="8" quotePrefix="1" applyFont="1" applyFill="1" applyAlignment="1" applyProtection="1">
      <alignment horizontal="right"/>
    </xf>
    <xf numFmtId="0" fontId="8" fillId="0" borderId="0" xfId="0" applyFont="1" applyFill="1" applyAlignment="1">
      <alignment horizontal="right"/>
    </xf>
    <xf numFmtId="165" fontId="8" fillId="0" borderId="0" xfId="8" applyFont="1" applyFill="1" applyAlignment="1" applyProtection="1">
      <alignment horizontal="left"/>
    </xf>
    <xf numFmtId="165" fontId="5" fillId="0" borderId="0" xfId="8" quotePrefix="1" applyFont="1" applyFill="1" applyAlignment="1" applyProtection="1"/>
    <xf numFmtId="165" fontId="8" fillId="0" borderId="0" xfId="8" applyFont="1" applyFill="1" applyProtection="1"/>
    <xf numFmtId="165" fontId="18" fillId="0" borderId="0" xfId="8" applyFont="1" applyFill="1" applyAlignment="1" applyProtection="1">
      <alignment horizontal="left" indent="2"/>
    </xf>
    <xf numFmtId="0" fontId="43" fillId="0" borderId="0" xfId="0" applyFont="1" applyFill="1"/>
    <xf numFmtId="0" fontId="0" fillId="0" borderId="0" xfId="0" applyFill="1"/>
    <xf numFmtId="0" fontId="4" fillId="0" borderId="0" xfId="0" applyFont="1" applyFill="1"/>
    <xf numFmtId="0" fontId="45" fillId="0" borderId="0" xfId="0" applyFont="1" applyFill="1"/>
    <xf numFmtId="0" fontId="43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left" indent="1"/>
    </xf>
    <xf numFmtId="0" fontId="22" fillId="0" borderId="0" xfId="0" applyFont="1" applyFill="1" applyAlignment="1">
      <alignment horizontal="left" indent="3"/>
    </xf>
    <xf numFmtId="0" fontId="5" fillId="0" borderId="0" xfId="0" applyFont="1" applyFill="1" applyAlignment="1">
      <alignment horizontal="left" indent="3"/>
    </xf>
    <xf numFmtId="0" fontId="8" fillId="0" borderId="0" xfId="0" applyFont="1" applyFill="1" applyProtection="1"/>
    <xf numFmtId="0" fontId="6" fillId="0" borderId="0" xfId="4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left"/>
    </xf>
    <xf numFmtId="165" fontId="5" fillId="0" borderId="0" xfId="8" applyFont="1" applyFill="1" applyAlignment="1">
      <alignment horizontal="left"/>
    </xf>
    <xf numFmtId="167" fontId="5" fillId="0" borderId="0" xfId="2" applyNumberFormat="1" applyFont="1" applyFill="1" applyProtection="1"/>
    <xf numFmtId="0" fontId="46" fillId="0" borderId="0" xfId="0" applyFont="1" applyFill="1"/>
    <xf numFmtId="0" fontId="22" fillId="0" borderId="0" xfId="0" applyFont="1" applyFill="1"/>
    <xf numFmtId="0" fontId="5" fillId="0" borderId="8" xfId="0" applyFont="1" applyFill="1" applyBorder="1" applyAlignment="1">
      <alignment horizontal="left"/>
    </xf>
    <xf numFmtId="42" fontId="3" fillId="0" borderId="0" xfId="0" applyNumberFormat="1" applyFont="1" applyFill="1" applyAlignment="1">
      <alignment horizontal="left"/>
    </xf>
    <xf numFmtId="167" fontId="0" fillId="0" borderId="0" xfId="2" applyNumberFormat="1" applyFont="1" applyFill="1" applyAlignment="1">
      <alignment horizontal="left"/>
    </xf>
    <xf numFmtId="42" fontId="5" fillId="0" borderId="0" xfId="2" applyNumberFormat="1" applyFont="1" applyFill="1" applyAlignment="1">
      <alignment horizontal="left"/>
    </xf>
    <xf numFmtId="42" fontId="5" fillId="0" borderId="0" xfId="2" applyNumberFormat="1" applyFont="1" applyFill="1" applyBorder="1" applyAlignment="1" applyProtection="1">
      <alignment horizontal="left"/>
    </xf>
    <xf numFmtId="0" fontId="44" fillId="0" borderId="0" xfId="0" applyFont="1" applyFill="1" applyAlignment="1">
      <alignment horizontal="left" indent="3"/>
    </xf>
    <xf numFmtId="42" fontId="5" fillId="0" borderId="0" xfId="2" applyNumberFormat="1" applyFont="1" applyFill="1" applyBorder="1" applyAlignment="1">
      <alignment horizontal="left"/>
    </xf>
    <xf numFmtId="165" fontId="18" fillId="0" borderId="0" xfId="9" applyFont="1" applyFill="1" applyAlignment="1">
      <alignment horizontal="left" indent="2"/>
    </xf>
    <xf numFmtId="0" fontId="5" fillId="29" borderId="0" xfId="0" applyFont="1" applyFill="1"/>
    <xf numFmtId="37" fontId="5" fillId="0" borderId="0" xfId="0" quotePrefix="1" applyNumberFormat="1" applyFont="1" applyFill="1"/>
    <xf numFmtId="37" fontId="5" fillId="0" borderId="0" xfId="0" applyNumberFormat="1" applyFont="1" applyFill="1" applyAlignment="1">
      <alignment horizontal="left" indent="1"/>
    </xf>
    <xf numFmtId="37" fontId="5" fillId="0" borderId="0" xfId="0" applyNumberFormat="1" applyFont="1" applyFill="1"/>
    <xf numFmtId="37" fontId="5" fillId="0" borderId="0" xfId="0" applyNumberFormat="1" applyFont="1" applyFill="1" applyAlignment="1">
      <alignment horizontal="center"/>
    </xf>
    <xf numFmtId="37" fontId="5" fillId="0" borderId="0" xfId="0" applyNumberFormat="1" applyFont="1" applyFill="1" applyAlignment="1">
      <alignment horizontal="left" indent="2"/>
    </xf>
    <xf numFmtId="37" fontId="5" fillId="0" borderId="0" xfId="0" applyNumberFormat="1" applyFont="1" applyFill="1" applyAlignment="1">
      <alignment horizontal="left"/>
    </xf>
    <xf numFmtId="37" fontId="5" fillId="0" borderId="0" xfId="0" quotePrefix="1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left"/>
    </xf>
    <xf numFmtId="167" fontId="5" fillId="0" borderId="0" xfId="2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left"/>
    </xf>
    <xf numFmtId="167" fontId="3" fillId="0" borderId="0" xfId="2" applyNumberFormat="1" applyFont="1" applyFill="1" applyAlignment="1">
      <alignment horizontal="right"/>
    </xf>
    <xf numFmtId="167" fontId="5" fillId="0" borderId="0" xfId="2" applyNumberFormat="1" applyFont="1" applyFill="1" applyBorder="1" applyAlignment="1">
      <alignment horizontal="right"/>
    </xf>
    <xf numFmtId="167" fontId="5" fillId="0" borderId="8" xfId="2" applyNumberFormat="1" applyFont="1" applyFill="1" applyBorder="1" applyAlignment="1">
      <alignment horizontal="right"/>
    </xf>
    <xf numFmtId="167" fontId="7" fillId="0" borderId="0" xfId="2" applyNumberFormat="1" applyFont="1" applyFill="1" applyAlignment="1">
      <alignment horizontal="right"/>
    </xf>
    <xf numFmtId="167" fontId="5" fillId="0" borderId="3" xfId="2" applyNumberFormat="1" applyFont="1" applyFill="1" applyBorder="1" applyAlignment="1">
      <alignment horizontal="right"/>
    </xf>
    <xf numFmtId="167" fontId="5" fillId="0" borderId="12" xfId="2" applyNumberFormat="1" applyFont="1" applyFill="1" applyBorder="1" applyAlignment="1">
      <alignment horizontal="right"/>
    </xf>
    <xf numFmtId="167" fontId="5" fillId="0" borderId="0" xfId="2" applyNumberFormat="1" applyFont="1" applyFill="1" applyAlignment="1">
      <alignment horizontal="center"/>
    </xf>
  </cellXfs>
  <cellStyles count="116">
    <cellStyle name="20% - Accent1 2" xfId="11" xr:uid="{00000000-0005-0000-0000-000000000000}"/>
    <cellStyle name="20% - Accent2 2" xfId="12" xr:uid="{00000000-0005-0000-0000-000001000000}"/>
    <cellStyle name="20% - Accent3 2" xfId="13" xr:uid="{00000000-0005-0000-0000-000002000000}"/>
    <cellStyle name="20% - Accent4 2" xfId="14" xr:uid="{00000000-0005-0000-0000-000003000000}"/>
    <cellStyle name="20% - Accent5 2" xfId="15" xr:uid="{00000000-0005-0000-0000-000004000000}"/>
    <cellStyle name="20% - Accent6 2" xfId="16" xr:uid="{00000000-0005-0000-0000-000005000000}"/>
    <cellStyle name="40% - Accent1 2" xfId="17" xr:uid="{00000000-0005-0000-0000-000006000000}"/>
    <cellStyle name="40% - Accent2 2" xfId="18" xr:uid="{00000000-0005-0000-0000-000007000000}"/>
    <cellStyle name="40% - Accent3 2" xfId="19" xr:uid="{00000000-0005-0000-0000-000008000000}"/>
    <cellStyle name="40% - Accent4 2" xfId="20" xr:uid="{00000000-0005-0000-0000-000009000000}"/>
    <cellStyle name="40% - Accent5 2" xfId="21" xr:uid="{00000000-0005-0000-0000-00000A000000}"/>
    <cellStyle name="40% - Accent6 2" xfId="22" xr:uid="{00000000-0005-0000-0000-00000B000000}"/>
    <cellStyle name="60% - Accent1 2" xfId="23" xr:uid="{00000000-0005-0000-0000-00000C000000}"/>
    <cellStyle name="60% - Accent2 2" xfId="24" xr:uid="{00000000-0005-0000-0000-00000D000000}"/>
    <cellStyle name="60% - Accent3 2" xfId="25" xr:uid="{00000000-0005-0000-0000-00000E000000}"/>
    <cellStyle name="60% - Accent4 2" xfId="26" xr:uid="{00000000-0005-0000-0000-00000F000000}"/>
    <cellStyle name="60% - Accent5 2" xfId="27" xr:uid="{00000000-0005-0000-0000-000010000000}"/>
    <cellStyle name="60% - Accent6 2" xfId="28" xr:uid="{00000000-0005-0000-0000-000011000000}"/>
    <cellStyle name="Accent1 2" xfId="29" xr:uid="{00000000-0005-0000-0000-000012000000}"/>
    <cellStyle name="Accent2 2" xfId="30" xr:uid="{00000000-0005-0000-0000-000013000000}"/>
    <cellStyle name="Accent3 2" xfId="31" xr:uid="{00000000-0005-0000-0000-000014000000}"/>
    <cellStyle name="Accent4 2" xfId="32" xr:uid="{00000000-0005-0000-0000-000015000000}"/>
    <cellStyle name="Accent5 2" xfId="33" xr:uid="{00000000-0005-0000-0000-000016000000}"/>
    <cellStyle name="Accent6 2" xfId="34" xr:uid="{00000000-0005-0000-0000-000017000000}"/>
    <cellStyle name="Actual Date" xfId="1" xr:uid="{00000000-0005-0000-0000-000018000000}"/>
    <cellStyle name="Bad 2" xfId="35" xr:uid="{00000000-0005-0000-0000-000019000000}"/>
    <cellStyle name="Calculation 2" xfId="36" xr:uid="{00000000-0005-0000-0000-00001A000000}"/>
    <cellStyle name="Check Cell 2" xfId="37" xr:uid="{00000000-0005-0000-0000-00001B000000}"/>
    <cellStyle name="Currency" xfId="2" builtinId="4"/>
    <cellStyle name="Currency 2" xfId="56" xr:uid="{00000000-0005-0000-0000-00001D000000}"/>
    <cellStyle name="Explanatory Text 2" xfId="38" xr:uid="{00000000-0005-0000-0000-00001E000000}"/>
    <cellStyle name="Good 2" xfId="39" xr:uid="{00000000-0005-0000-0000-00001F000000}"/>
    <cellStyle name="Grey" xfId="3" xr:uid="{00000000-0005-0000-0000-000020000000}"/>
    <cellStyle name="Grey 2" xfId="94" xr:uid="{00000000-0005-0000-0000-000021000000}"/>
    <cellStyle name="Grey 3" xfId="98" xr:uid="{00000000-0005-0000-0000-000022000000}"/>
    <cellStyle name="Grey 4" xfId="101" xr:uid="{00000000-0005-0000-0000-000023000000}"/>
    <cellStyle name="Grey 5" xfId="40" xr:uid="{00000000-0005-0000-0000-000024000000}"/>
    <cellStyle name="Heading 1 2" xfId="41" xr:uid="{00000000-0005-0000-0000-000025000000}"/>
    <cellStyle name="Heading 2 2" xfId="42" xr:uid="{00000000-0005-0000-0000-000026000000}"/>
    <cellStyle name="Heading 3 2" xfId="43" xr:uid="{00000000-0005-0000-0000-000027000000}"/>
    <cellStyle name="Heading 4 2" xfId="44" xr:uid="{00000000-0005-0000-0000-000028000000}"/>
    <cellStyle name="Hyperlink" xfId="4" builtinId="8"/>
    <cellStyle name="Input [yellow]" xfId="5" xr:uid="{00000000-0005-0000-0000-00002A000000}"/>
    <cellStyle name="Input [yellow] 2" xfId="95" xr:uid="{00000000-0005-0000-0000-00002B000000}"/>
    <cellStyle name="Input [yellow] 3" xfId="99" xr:uid="{00000000-0005-0000-0000-00002C000000}"/>
    <cellStyle name="Input [yellow] 4" xfId="102" xr:uid="{00000000-0005-0000-0000-00002D000000}"/>
    <cellStyle name="Input [yellow] 5" xfId="46" xr:uid="{00000000-0005-0000-0000-00002E000000}"/>
    <cellStyle name="Input 2" xfId="45" xr:uid="{00000000-0005-0000-0000-00002F000000}"/>
    <cellStyle name="Input 3" xfId="106" xr:uid="{00000000-0005-0000-0000-000030000000}"/>
    <cellStyle name="Input 4" xfId="110" xr:uid="{00000000-0005-0000-0000-000031000000}"/>
    <cellStyle name="Linked Cell 2" xfId="47" xr:uid="{00000000-0005-0000-0000-000032000000}"/>
    <cellStyle name="Neutral 2" xfId="48" xr:uid="{00000000-0005-0000-0000-000033000000}"/>
    <cellStyle name="no dec" xfId="6" xr:uid="{00000000-0005-0000-0000-000034000000}"/>
    <cellStyle name="Normal" xfId="0" builtinId="0"/>
    <cellStyle name="Normal - Style1" xfId="7" xr:uid="{00000000-0005-0000-0000-000036000000}"/>
    <cellStyle name="Normal 10" xfId="67" xr:uid="{00000000-0005-0000-0000-000037000000}"/>
    <cellStyle name="Normal 11" xfId="69" xr:uid="{00000000-0005-0000-0000-000038000000}"/>
    <cellStyle name="Normal 12" xfId="68" xr:uid="{00000000-0005-0000-0000-000039000000}"/>
    <cellStyle name="Normal 13" xfId="70" xr:uid="{00000000-0005-0000-0000-00003A000000}"/>
    <cellStyle name="Normal 14" xfId="73" xr:uid="{00000000-0005-0000-0000-00003B000000}"/>
    <cellStyle name="Normal 15" xfId="78" xr:uid="{00000000-0005-0000-0000-00003C000000}"/>
    <cellStyle name="Normal 16" xfId="77" xr:uid="{00000000-0005-0000-0000-00003D000000}"/>
    <cellStyle name="Normal 17" xfId="81" xr:uid="{00000000-0005-0000-0000-00003E000000}"/>
    <cellStyle name="Normal 18" xfId="80" xr:uid="{00000000-0005-0000-0000-00003F000000}"/>
    <cellStyle name="Normal 19" xfId="72" xr:uid="{00000000-0005-0000-0000-000040000000}"/>
    <cellStyle name="Normal 2" xfId="58" xr:uid="{00000000-0005-0000-0000-000041000000}"/>
    <cellStyle name="Normal 2 2" xfId="74" xr:uid="{00000000-0005-0000-0000-000042000000}"/>
    <cellStyle name="Normal 20" xfId="76" xr:uid="{00000000-0005-0000-0000-000043000000}"/>
    <cellStyle name="Normal 21" xfId="71" xr:uid="{00000000-0005-0000-0000-000044000000}"/>
    <cellStyle name="Normal 22" xfId="79" xr:uid="{00000000-0005-0000-0000-000045000000}"/>
    <cellStyle name="Normal 23" xfId="82" xr:uid="{00000000-0005-0000-0000-000046000000}"/>
    <cellStyle name="Normal 24" xfId="83" xr:uid="{00000000-0005-0000-0000-000047000000}"/>
    <cellStyle name="Normal 25" xfId="84" xr:uid="{00000000-0005-0000-0000-000048000000}"/>
    <cellStyle name="Normal 26" xfId="85" xr:uid="{00000000-0005-0000-0000-000049000000}"/>
    <cellStyle name="Normal 27" xfId="86" xr:uid="{00000000-0005-0000-0000-00004A000000}"/>
    <cellStyle name="Normal 28" xfId="87" xr:uid="{00000000-0005-0000-0000-00004B000000}"/>
    <cellStyle name="Normal 29" xfId="88" xr:uid="{00000000-0005-0000-0000-00004C000000}"/>
    <cellStyle name="Normal 3" xfId="60" xr:uid="{00000000-0005-0000-0000-00004D000000}"/>
    <cellStyle name="Normal 30" xfId="89" xr:uid="{00000000-0005-0000-0000-00004E000000}"/>
    <cellStyle name="Normal 31" xfId="90" xr:uid="{00000000-0005-0000-0000-00004F000000}"/>
    <cellStyle name="Normal 32" xfId="91" xr:uid="{00000000-0005-0000-0000-000050000000}"/>
    <cellStyle name="Normal 33" xfId="92" xr:uid="{00000000-0005-0000-0000-000051000000}"/>
    <cellStyle name="Normal 34" xfId="93" xr:uid="{00000000-0005-0000-0000-000052000000}"/>
    <cellStyle name="Normal 35" xfId="104" xr:uid="{00000000-0005-0000-0000-000053000000}"/>
    <cellStyle name="Normal 35 2" xfId="111" xr:uid="{00000000-0005-0000-0000-000054000000}"/>
    <cellStyle name="Normal 36" xfId="97" xr:uid="{00000000-0005-0000-0000-000055000000}"/>
    <cellStyle name="Normal 37" xfId="105" xr:uid="{00000000-0005-0000-0000-000056000000}"/>
    <cellStyle name="Normal 38" xfId="108" xr:uid="{00000000-0005-0000-0000-000057000000}"/>
    <cellStyle name="Normal 4" xfId="61" xr:uid="{00000000-0005-0000-0000-000058000000}"/>
    <cellStyle name="Normal 5" xfId="62" xr:uid="{00000000-0005-0000-0000-000059000000}"/>
    <cellStyle name="Normal 6" xfId="64" xr:uid="{00000000-0005-0000-0000-00005A000000}"/>
    <cellStyle name="Normal 7" xfId="65" xr:uid="{00000000-0005-0000-0000-00005B000000}"/>
    <cellStyle name="Normal 8" xfId="66" xr:uid="{00000000-0005-0000-0000-00005C000000}"/>
    <cellStyle name="Normal 9" xfId="63" xr:uid="{00000000-0005-0000-0000-00005D000000}"/>
    <cellStyle name="Normal_PC200LC-6LE_WA150-6 Consignment Price List" xfId="114" xr:uid="{00000000-0005-0000-0000-00005E000000}"/>
    <cellStyle name="Normal_WA150-6 Consignment Price List" xfId="113" xr:uid="{00000000-0005-0000-0000-000060000000}"/>
    <cellStyle name="Normal_WA250-6" xfId="8" xr:uid="{00000000-0005-0000-0000-000061000000}"/>
    <cellStyle name="Normal_WA380-3MC_WA150-6_08182009_67396 Revised" xfId="115" xr:uid="{00000000-0005-0000-0000-000062000000}"/>
    <cellStyle name="Normal_WA380-6" xfId="9" xr:uid="{00000000-0005-0000-0000-000063000000}"/>
    <cellStyle name="Normal_WA450-3MC" xfId="112" xr:uid="{00000000-0005-0000-0000-000064000000}"/>
    <cellStyle name="Note 2" xfId="49" xr:uid="{00000000-0005-0000-0000-000065000000}"/>
    <cellStyle name="Output 2" xfId="50" xr:uid="{00000000-0005-0000-0000-000066000000}"/>
    <cellStyle name="Percent [2]" xfId="10" xr:uid="{00000000-0005-0000-0000-000067000000}"/>
    <cellStyle name="Percent [2] 2" xfId="96" xr:uid="{00000000-0005-0000-0000-000068000000}"/>
    <cellStyle name="Percent [2] 3" xfId="100" xr:uid="{00000000-0005-0000-0000-000069000000}"/>
    <cellStyle name="Percent [2] 4" xfId="103" xr:uid="{00000000-0005-0000-0000-00006A000000}"/>
    <cellStyle name="Percent [2] 5" xfId="52" xr:uid="{00000000-0005-0000-0000-00006B000000}"/>
    <cellStyle name="Percent 2" xfId="59" xr:uid="{00000000-0005-0000-0000-00006C000000}"/>
    <cellStyle name="Percent 2 2" xfId="75" xr:uid="{00000000-0005-0000-0000-00006D000000}"/>
    <cellStyle name="Percent 3" xfId="57" xr:uid="{00000000-0005-0000-0000-00006E000000}"/>
    <cellStyle name="Percent 4" xfId="51" xr:uid="{00000000-0005-0000-0000-00006F000000}"/>
    <cellStyle name="Percent 5" xfId="109" xr:uid="{00000000-0005-0000-0000-000070000000}"/>
    <cellStyle name="Percent 6" xfId="107" xr:uid="{00000000-0005-0000-0000-000071000000}"/>
    <cellStyle name="Title 2" xfId="53" xr:uid="{00000000-0005-0000-0000-000072000000}"/>
    <cellStyle name="Total 2" xfId="54" xr:uid="{00000000-0005-0000-0000-000073000000}"/>
    <cellStyle name="Warning Text 2" xfId="55" xr:uid="{00000000-0005-0000-0000-00007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624840</xdr:colOff>
      <xdr:row>368</xdr:row>
      <xdr:rowOff>83820</xdr:rowOff>
    </xdr:from>
    <xdr:to>
      <xdr:col>7</xdr:col>
      <xdr:colOff>878205</xdr:colOff>
      <xdr:row>370</xdr:row>
      <xdr:rowOff>99361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24840" y="70637400"/>
          <a:ext cx="6356985" cy="33558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159</xdr:row>
      <xdr:rowOff>152400</xdr:rowOff>
    </xdr:from>
    <xdr:to>
      <xdr:col>3</xdr:col>
      <xdr:colOff>3375675</xdr:colOff>
      <xdr:row>163</xdr:row>
      <xdr:rowOff>133398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981200" y="25069800"/>
          <a:ext cx="4823475" cy="5905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2516505</xdr:colOff>
      <xdr:row>76</xdr:row>
      <xdr:rowOff>64770</xdr:rowOff>
    </xdr:from>
    <xdr:to>
      <xdr:col>3</xdr:col>
      <xdr:colOff>3800457</xdr:colOff>
      <xdr:row>79</xdr:row>
      <xdr:rowOff>76246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983105" y="11761470"/>
          <a:ext cx="4817727" cy="4686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kom.net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kom.net/PRICELST/9901k#2\Wheel Load\WA250-3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kom.net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433"/>
  <sheetViews>
    <sheetView showGridLines="0" tabSelected="1" view="pageBreakPreview" zoomScale="120" zoomScaleNormal="120" zoomScaleSheetLayoutView="120" workbookViewId="0"/>
  </sheetViews>
  <sheetFormatPr defaultColWidth="9.28515625" defaultRowHeight="12.75" customHeight="1" x14ac:dyDescent="0.2"/>
  <cols>
    <col min="1" max="1" width="9.7109375" style="13" customWidth="1"/>
    <col min="2" max="2" width="11.7109375" style="13" customWidth="1"/>
    <col min="3" max="3" width="22.28515625" style="13" customWidth="1"/>
    <col min="4" max="4" width="12.85546875" style="13" customWidth="1"/>
    <col min="5" max="5" width="13.7109375" style="14" customWidth="1"/>
    <col min="6" max="6" width="10.7109375" style="14" customWidth="1"/>
    <col min="7" max="7" width="7.7109375" style="14" customWidth="1"/>
    <col min="8" max="8" width="13.7109375" style="14" customWidth="1"/>
    <col min="9" max="9" width="13.7109375" style="15" customWidth="1"/>
    <col min="10" max="10" width="15.140625" style="33" customWidth="1"/>
    <col min="11" max="15" width="9.28515625" style="13"/>
    <col min="16" max="16384" width="9.28515625" style="2"/>
  </cols>
  <sheetData>
    <row r="1" spans="1:9" ht="15.75" customHeight="1" thickTop="1" x14ac:dyDescent="0.25">
      <c r="A1" s="140" t="s">
        <v>35</v>
      </c>
      <c r="B1" s="141"/>
      <c r="C1" s="142"/>
      <c r="D1" s="141"/>
      <c r="E1" s="143"/>
      <c r="F1" s="143"/>
      <c r="G1" s="144"/>
      <c r="H1" s="143"/>
      <c r="I1" s="145" t="s">
        <v>239</v>
      </c>
    </row>
    <row r="2" spans="1:9" ht="15.75" customHeight="1" x14ac:dyDescent="0.25">
      <c r="A2" s="146" t="s">
        <v>240</v>
      </c>
      <c r="B2" s="19"/>
      <c r="C2" s="19"/>
      <c r="D2" s="19"/>
      <c r="E2" s="20"/>
      <c r="F2" s="20"/>
      <c r="G2" s="20"/>
      <c r="H2" s="20"/>
      <c r="I2" s="147" t="s">
        <v>148</v>
      </c>
    </row>
    <row r="3" spans="1:9" ht="12.75" customHeight="1" x14ac:dyDescent="0.2">
      <c r="A3" s="148" t="s">
        <v>36</v>
      </c>
      <c r="B3" s="19"/>
      <c r="C3" s="19"/>
      <c r="D3" s="19"/>
      <c r="E3" s="20"/>
      <c r="F3" s="18"/>
      <c r="G3" s="20"/>
      <c r="H3" s="20"/>
      <c r="I3" s="149" t="s">
        <v>148</v>
      </c>
    </row>
    <row r="4" spans="1:9" ht="12.75" customHeight="1" x14ac:dyDescent="0.2">
      <c r="A4" s="148" t="s">
        <v>37</v>
      </c>
      <c r="B4" s="19"/>
      <c r="C4" s="19"/>
      <c r="D4" s="19"/>
      <c r="E4" s="20"/>
      <c r="F4" s="20"/>
      <c r="G4" s="20"/>
      <c r="H4" s="20"/>
      <c r="I4" s="147" t="s">
        <v>148</v>
      </c>
    </row>
    <row r="5" spans="1:9" ht="12.75" customHeight="1" thickBot="1" x14ac:dyDescent="0.25">
      <c r="A5" s="150"/>
      <c r="B5" s="151"/>
      <c r="C5" s="151"/>
      <c r="D5" s="151"/>
      <c r="E5" s="152"/>
      <c r="F5" s="152"/>
      <c r="G5" s="152"/>
      <c r="H5" s="152"/>
      <c r="I5" s="153" t="s">
        <v>148</v>
      </c>
    </row>
    <row r="6" spans="1:9" ht="12.75" customHeight="1" thickTop="1" x14ac:dyDescent="0.2">
      <c r="A6" s="4"/>
      <c r="B6" s="4"/>
      <c r="C6" s="4"/>
      <c r="D6" s="4"/>
      <c r="E6" s="8"/>
      <c r="F6" s="8"/>
      <c r="G6" s="8"/>
      <c r="H6" s="8"/>
      <c r="I6" s="21" t="s">
        <v>148</v>
      </c>
    </row>
    <row r="7" spans="1:9" ht="12.75" customHeight="1" x14ac:dyDescent="0.2">
      <c r="A7" s="154" t="s">
        <v>81</v>
      </c>
      <c r="B7" s="4"/>
      <c r="C7" s="4"/>
      <c r="D7" s="4"/>
      <c r="I7" s="21" t="s">
        <v>148</v>
      </c>
    </row>
    <row r="8" spans="1:9" ht="12.75" customHeight="1" x14ac:dyDescent="0.2">
      <c r="A8" s="155"/>
      <c r="B8" s="19"/>
      <c r="C8" s="19"/>
      <c r="D8" s="19"/>
    </row>
    <row r="9" spans="1:9" ht="12.75" customHeight="1" x14ac:dyDescent="0.2">
      <c r="A9" s="156" t="s">
        <v>95</v>
      </c>
      <c r="B9" s="19"/>
      <c r="C9" s="19"/>
      <c r="D9" s="19"/>
      <c r="E9" s="157" t="s">
        <v>97</v>
      </c>
      <c r="F9" s="157"/>
      <c r="G9" s="157"/>
      <c r="H9" s="157"/>
      <c r="I9" s="158"/>
    </row>
    <row r="10" spans="1:9" ht="12.75" customHeight="1" x14ac:dyDescent="0.2">
      <c r="A10" s="159" t="s">
        <v>120</v>
      </c>
      <c r="B10" s="19"/>
      <c r="C10" s="19"/>
      <c r="D10" s="19"/>
      <c r="E10" s="160" t="s">
        <v>170</v>
      </c>
      <c r="G10" s="20"/>
      <c r="H10" s="20"/>
      <c r="I10" s="157" t="s">
        <v>148</v>
      </c>
    </row>
    <row r="11" spans="1:9" ht="12.75" customHeight="1" x14ac:dyDescent="0.2">
      <c r="A11" s="159" t="s">
        <v>121</v>
      </c>
      <c r="B11" s="19"/>
      <c r="C11" s="19"/>
      <c r="D11" s="19"/>
      <c r="E11" s="161" t="s">
        <v>192</v>
      </c>
      <c r="F11" s="162"/>
      <c r="G11" s="20"/>
      <c r="H11" s="20"/>
      <c r="I11" s="158" t="s">
        <v>148</v>
      </c>
    </row>
    <row r="12" spans="1:9" ht="12.75" customHeight="1" x14ac:dyDescent="0.2">
      <c r="A12" s="159" t="s">
        <v>273</v>
      </c>
      <c r="B12" s="19"/>
      <c r="C12" s="19"/>
      <c r="D12" s="19"/>
      <c r="E12" s="160" t="s">
        <v>175</v>
      </c>
      <c r="F12" s="163"/>
      <c r="I12" s="158" t="s">
        <v>148</v>
      </c>
    </row>
    <row r="13" spans="1:9" ht="12.75" customHeight="1" x14ac:dyDescent="0.2">
      <c r="A13" s="161" t="s">
        <v>276</v>
      </c>
      <c r="B13" s="19"/>
      <c r="C13" s="19"/>
      <c r="D13" s="19"/>
      <c r="E13" s="164" t="s">
        <v>171</v>
      </c>
      <c r="F13" s="163"/>
      <c r="I13" s="158" t="s">
        <v>148</v>
      </c>
    </row>
    <row r="14" spans="1:9" ht="12.75" customHeight="1" x14ac:dyDescent="0.2">
      <c r="A14" s="161" t="s">
        <v>139</v>
      </c>
      <c r="B14" s="19"/>
      <c r="C14" s="19"/>
      <c r="D14" s="19"/>
      <c r="E14" s="164" t="s">
        <v>187</v>
      </c>
      <c r="F14" s="163"/>
      <c r="I14" s="158" t="s">
        <v>148</v>
      </c>
    </row>
    <row r="15" spans="1:9" ht="12.75" customHeight="1" x14ac:dyDescent="0.2">
      <c r="A15" s="165" t="s">
        <v>140</v>
      </c>
      <c r="B15" s="19"/>
      <c r="C15" s="19"/>
      <c r="D15" s="19"/>
      <c r="E15" s="164" t="s">
        <v>172</v>
      </c>
      <c r="F15" s="163"/>
      <c r="I15" s="158" t="s">
        <v>148</v>
      </c>
    </row>
    <row r="16" spans="1:9" ht="12.75" customHeight="1" x14ac:dyDescent="0.2">
      <c r="A16" s="159" t="s">
        <v>122</v>
      </c>
      <c r="B16" s="19"/>
      <c r="C16" s="19"/>
      <c r="D16" s="19"/>
      <c r="E16" s="164" t="s">
        <v>173</v>
      </c>
      <c r="I16" s="158" t="s">
        <v>148</v>
      </c>
    </row>
    <row r="17" spans="1:9" ht="12.75" customHeight="1" x14ac:dyDescent="0.2">
      <c r="A17" s="30" t="s">
        <v>123</v>
      </c>
      <c r="B17" s="19"/>
      <c r="C17" s="19"/>
      <c r="D17" s="19"/>
      <c r="E17" s="164" t="s">
        <v>174</v>
      </c>
      <c r="I17" s="158" t="s">
        <v>148</v>
      </c>
    </row>
    <row r="18" spans="1:9" ht="12.75" customHeight="1" x14ac:dyDescent="0.2">
      <c r="A18" s="6" t="s">
        <v>149</v>
      </c>
      <c r="B18" s="19"/>
      <c r="C18" s="19"/>
      <c r="D18" s="19"/>
      <c r="E18" s="164" t="s">
        <v>176</v>
      </c>
      <c r="I18" s="158" t="s">
        <v>148</v>
      </c>
    </row>
    <row r="19" spans="1:9" ht="12.75" customHeight="1" x14ac:dyDescent="0.2">
      <c r="A19" s="6" t="s">
        <v>274</v>
      </c>
      <c r="E19" s="166" t="s">
        <v>222</v>
      </c>
      <c r="I19" s="158" t="s">
        <v>148</v>
      </c>
    </row>
    <row r="20" spans="1:9" ht="12.75" customHeight="1" x14ac:dyDescent="0.2">
      <c r="A20" s="10" t="s">
        <v>275</v>
      </c>
      <c r="E20" s="164" t="s">
        <v>177</v>
      </c>
      <c r="I20" s="158" t="s">
        <v>148</v>
      </c>
    </row>
    <row r="21" spans="1:9" ht="12.75" customHeight="1" x14ac:dyDescent="0.2">
      <c r="A21" s="6" t="s">
        <v>167</v>
      </c>
      <c r="D21" s="19"/>
      <c r="E21" s="164" t="s">
        <v>195</v>
      </c>
      <c r="H21" s="20"/>
      <c r="I21" s="158" t="s">
        <v>148</v>
      </c>
    </row>
    <row r="22" spans="1:9" ht="12.75" customHeight="1" x14ac:dyDescent="0.2">
      <c r="A22" s="159" t="s">
        <v>124</v>
      </c>
      <c r="B22" s="19"/>
      <c r="C22" s="19"/>
      <c r="D22" s="19"/>
      <c r="E22" s="164" t="s">
        <v>193</v>
      </c>
      <c r="G22" s="20"/>
      <c r="H22" s="20"/>
      <c r="I22" s="158" t="s">
        <v>148</v>
      </c>
    </row>
    <row r="23" spans="1:9" ht="12.75" customHeight="1" x14ac:dyDescent="0.2">
      <c r="A23" s="30" t="s">
        <v>125</v>
      </c>
      <c r="B23" s="19"/>
      <c r="C23" s="19"/>
      <c r="D23" s="19"/>
      <c r="E23" s="164" t="s">
        <v>178</v>
      </c>
      <c r="G23" s="20"/>
      <c r="I23" s="158" t="s">
        <v>148</v>
      </c>
    </row>
    <row r="24" spans="1:9" ht="12.75" customHeight="1" x14ac:dyDescent="0.2">
      <c r="A24" s="156" t="s">
        <v>82</v>
      </c>
      <c r="B24" s="19"/>
      <c r="C24" s="19"/>
      <c r="D24" s="19"/>
      <c r="E24" s="164" t="s">
        <v>179</v>
      </c>
      <c r="I24" s="158" t="s">
        <v>148</v>
      </c>
    </row>
    <row r="25" spans="1:9" ht="12.75" customHeight="1" x14ac:dyDescent="0.2">
      <c r="A25" s="159" t="s">
        <v>488</v>
      </c>
      <c r="B25" s="19"/>
      <c r="C25" s="19"/>
      <c r="D25" s="19"/>
      <c r="E25" s="164" t="s">
        <v>191</v>
      </c>
      <c r="I25" s="158" t="s">
        <v>148</v>
      </c>
    </row>
    <row r="26" spans="1:9" ht="12.75" customHeight="1" x14ac:dyDescent="0.2">
      <c r="A26" s="30" t="s">
        <v>126</v>
      </c>
      <c r="B26" s="19"/>
      <c r="C26" s="19"/>
      <c r="D26" s="19"/>
      <c r="E26" s="164" t="s">
        <v>180</v>
      </c>
      <c r="I26" s="158" t="s">
        <v>148</v>
      </c>
    </row>
    <row r="27" spans="1:9" ht="12.75" customHeight="1" x14ac:dyDescent="0.2">
      <c r="A27" s="159" t="s">
        <v>489</v>
      </c>
      <c r="B27" s="19"/>
      <c r="C27" s="19"/>
      <c r="D27" s="19"/>
      <c r="E27" s="164" t="s">
        <v>194</v>
      </c>
      <c r="I27" s="15" t="s">
        <v>148</v>
      </c>
    </row>
    <row r="28" spans="1:9" ht="12.75" customHeight="1" x14ac:dyDescent="0.2">
      <c r="A28" s="159" t="s">
        <v>158</v>
      </c>
      <c r="D28" s="19"/>
      <c r="E28" s="164" t="s">
        <v>181</v>
      </c>
      <c r="I28" s="158" t="s">
        <v>148</v>
      </c>
    </row>
    <row r="29" spans="1:9" ht="12.75" customHeight="1" x14ac:dyDescent="0.2">
      <c r="A29" s="159" t="s">
        <v>127</v>
      </c>
      <c r="B29" s="19"/>
      <c r="C29" s="19"/>
      <c r="D29" s="19"/>
      <c r="E29" s="164" t="s">
        <v>197</v>
      </c>
      <c r="I29" s="15" t="s">
        <v>148</v>
      </c>
    </row>
    <row r="30" spans="1:9" ht="12.75" customHeight="1" x14ac:dyDescent="0.2">
      <c r="A30" s="159" t="s">
        <v>128</v>
      </c>
      <c r="B30" s="19"/>
      <c r="C30" s="19"/>
      <c r="D30" s="19"/>
      <c r="E30" s="164" t="s">
        <v>182</v>
      </c>
      <c r="I30" s="15" t="s">
        <v>148</v>
      </c>
    </row>
    <row r="31" spans="1:9" ht="12.75" customHeight="1" x14ac:dyDescent="0.2">
      <c r="A31" s="165" t="s">
        <v>150</v>
      </c>
      <c r="B31" s="19"/>
      <c r="C31" s="19"/>
      <c r="D31" s="19"/>
      <c r="E31" s="164" t="s">
        <v>183</v>
      </c>
      <c r="I31" s="15" t="s">
        <v>148</v>
      </c>
    </row>
    <row r="32" spans="1:9" ht="12.75" customHeight="1" x14ac:dyDescent="0.2">
      <c r="A32" s="167" t="s">
        <v>151</v>
      </c>
      <c r="B32" s="4"/>
      <c r="C32" s="19"/>
      <c r="D32" s="19"/>
      <c r="E32" s="164" t="s">
        <v>200</v>
      </c>
      <c r="H32" s="20"/>
      <c r="I32" s="15" t="s">
        <v>148</v>
      </c>
    </row>
    <row r="33" spans="1:9" ht="12.75" customHeight="1" x14ac:dyDescent="0.2">
      <c r="A33" s="167" t="s">
        <v>2</v>
      </c>
      <c r="B33" s="4"/>
      <c r="C33" s="19"/>
      <c r="D33" s="19"/>
      <c r="E33" s="164" t="s">
        <v>199</v>
      </c>
      <c r="G33" s="8"/>
      <c r="H33" s="20"/>
      <c r="I33" s="15" t="s">
        <v>148</v>
      </c>
    </row>
    <row r="34" spans="1:9" ht="12.75" customHeight="1" x14ac:dyDescent="0.2">
      <c r="A34" s="167" t="s">
        <v>3</v>
      </c>
      <c r="B34" s="4"/>
      <c r="C34" s="19"/>
      <c r="D34" s="19"/>
      <c r="E34" s="164" t="s">
        <v>184</v>
      </c>
      <c r="G34" s="8"/>
      <c r="H34" s="20"/>
      <c r="I34" s="15" t="s">
        <v>148</v>
      </c>
    </row>
    <row r="35" spans="1:9" ht="12.75" customHeight="1" x14ac:dyDescent="0.2">
      <c r="A35" s="167" t="s">
        <v>5</v>
      </c>
      <c r="B35" s="4"/>
      <c r="C35" s="19"/>
      <c r="D35" s="19"/>
      <c r="E35" s="164" t="s">
        <v>189</v>
      </c>
      <c r="G35" s="20"/>
      <c r="H35" s="20"/>
      <c r="I35" s="15" t="s">
        <v>148</v>
      </c>
    </row>
    <row r="36" spans="1:9" ht="12.75" customHeight="1" x14ac:dyDescent="0.2">
      <c r="A36" s="167" t="s">
        <v>4</v>
      </c>
      <c r="B36" s="4"/>
      <c r="C36" s="19"/>
      <c r="D36" s="19"/>
      <c r="E36" s="164" t="s">
        <v>198</v>
      </c>
      <c r="G36" s="8"/>
      <c r="H36" s="20"/>
      <c r="I36" s="15" t="s">
        <v>148</v>
      </c>
    </row>
    <row r="37" spans="1:9" ht="12.75" customHeight="1" x14ac:dyDescent="0.2">
      <c r="A37" s="167" t="s">
        <v>6</v>
      </c>
      <c r="B37" s="4"/>
      <c r="C37" s="19"/>
      <c r="D37" s="19"/>
      <c r="E37" s="164" t="s">
        <v>196</v>
      </c>
      <c r="G37" s="8"/>
      <c r="H37" s="20"/>
      <c r="I37" s="15" t="s">
        <v>148</v>
      </c>
    </row>
    <row r="38" spans="1:9" ht="12.75" customHeight="1" x14ac:dyDescent="0.2">
      <c r="A38" s="30" t="s">
        <v>129</v>
      </c>
      <c r="B38" s="4"/>
      <c r="C38" s="19"/>
      <c r="D38" s="19"/>
      <c r="E38" s="164" t="s">
        <v>190</v>
      </c>
      <c r="G38" s="8"/>
      <c r="H38" s="20"/>
      <c r="I38" s="15" t="s">
        <v>148</v>
      </c>
    </row>
    <row r="39" spans="1:9" ht="12.75" customHeight="1" x14ac:dyDescent="0.2">
      <c r="A39" s="159" t="s">
        <v>7</v>
      </c>
      <c r="B39" s="19"/>
      <c r="C39" s="19"/>
      <c r="D39" s="19"/>
      <c r="E39" s="164" t="s">
        <v>185</v>
      </c>
      <c r="G39" s="8"/>
      <c r="H39" s="20"/>
      <c r="I39" s="15" t="s">
        <v>148</v>
      </c>
    </row>
    <row r="40" spans="1:9" ht="12.75" customHeight="1" x14ac:dyDescent="0.2">
      <c r="A40" s="156" t="s">
        <v>96</v>
      </c>
      <c r="B40" s="19"/>
      <c r="C40" s="19"/>
      <c r="D40" s="19"/>
      <c r="E40" s="164" t="s">
        <v>186</v>
      </c>
      <c r="G40" s="8"/>
      <c r="H40" s="20"/>
      <c r="I40" s="15" t="s">
        <v>148</v>
      </c>
    </row>
    <row r="41" spans="1:9" ht="12.75" customHeight="1" x14ac:dyDescent="0.2">
      <c r="A41" s="159" t="s">
        <v>130</v>
      </c>
      <c r="B41" s="19"/>
      <c r="C41" s="19"/>
      <c r="D41" s="19"/>
      <c r="E41" s="164" t="s">
        <v>188</v>
      </c>
      <c r="I41" s="15" t="s">
        <v>148</v>
      </c>
    </row>
    <row r="42" spans="1:9" ht="12.75" customHeight="1" x14ac:dyDescent="0.2">
      <c r="A42" s="159" t="s">
        <v>28</v>
      </c>
      <c r="D42" s="19"/>
      <c r="E42" s="168" t="s">
        <v>84</v>
      </c>
      <c r="G42" s="8"/>
      <c r="H42" s="20"/>
    </row>
    <row r="43" spans="1:9" ht="12.75" customHeight="1" x14ac:dyDescent="0.2">
      <c r="A43" s="159" t="s">
        <v>131</v>
      </c>
      <c r="B43" s="19"/>
      <c r="C43" s="19"/>
      <c r="D43" s="19"/>
      <c r="E43" s="169" t="s">
        <v>8</v>
      </c>
      <c r="F43" s="136"/>
      <c r="G43" s="8"/>
      <c r="H43" s="20"/>
      <c r="I43" s="158"/>
    </row>
    <row r="44" spans="1:9" ht="12.75" customHeight="1" x14ac:dyDescent="0.2">
      <c r="A44" s="159" t="s">
        <v>132</v>
      </c>
      <c r="B44" s="19"/>
      <c r="C44" s="19"/>
      <c r="D44" s="19"/>
      <c r="E44" s="170" t="s">
        <v>161</v>
      </c>
      <c r="F44" s="171"/>
      <c r="G44" s="171"/>
      <c r="H44" s="171"/>
      <c r="I44" s="158"/>
    </row>
    <row r="45" spans="1:9" ht="12.75" customHeight="1" x14ac:dyDescent="0.2">
      <c r="A45" s="161" t="s">
        <v>133</v>
      </c>
      <c r="B45" s="19"/>
      <c r="C45" s="19"/>
      <c r="D45" s="19"/>
      <c r="E45" s="170" t="s">
        <v>9</v>
      </c>
      <c r="F45" s="136"/>
      <c r="G45" s="8"/>
      <c r="H45" s="20"/>
      <c r="I45" s="171"/>
    </row>
    <row r="46" spans="1:9" ht="12.75" customHeight="1" x14ac:dyDescent="0.2">
      <c r="A46" s="159" t="s">
        <v>134</v>
      </c>
      <c r="B46" s="19"/>
      <c r="C46" s="19"/>
      <c r="D46" s="19"/>
      <c r="E46" s="156" t="s">
        <v>85</v>
      </c>
      <c r="F46" s="136"/>
      <c r="G46" s="8"/>
      <c r="H46" s="20"/>
      <c r="I46" s="158"/>
    </row>
    <row r="47" spans="1:9" ht="12.75" customHeight="1" x14ac:dyDescent="0.2">
      <c r="A47" s="159" t="s">
        <v>135</v>
      </c>
      <c r="B47" s="19"/>
      <c r="C47" s="19"/>
      <c r="D47" s="19"/>
      <c r="E47" s="159" t="s">
        <v>157</v>
      </c>
      <c r="F47" s="136"/>
      <c r="G47" s="8"/>
      <c r="H47" s="20"/>
      <c r="I47" s="158"/>
    </row>
    <row r="48" spans="1:9" ht="12.75" customHeight="1" x14ac:dyDescent="0.2">
      <c r="A48" s="161" t="s">
        <v>136</v>
      </c>
      <c r="B48" s="19"/>
      <c r="C48" s="19"/>
      <c r="D48" s="19"/>
      <c r="E48" s="30" t="s">
        <v>224</v>
      </c>
      <c r="F48" s="136"/>
      <c r="G48" s="8"/>
      <c r="H48" s="20"/>
      <c r="I48" s="158"/>
    </row>
    <row r="49" spans="1:9" ht="12.75" customHeight="1" x14ac:dyDescent="0.2">
      <c r="A49" s="156" t="s">
        <v>83</v>
      </c>
      <c r="B49" s="4"/>
      <c r="C49" s="19"/>
      <c r="D49" s="19"/>
      <c r="E49" s="6" t="s">
        <v>29</v>
      </c>
      <c r="F49" s="171"/>
      <c r="G49" s="171"/>
      <c r="H49" s="171"/>
      <c r="I49" s="158"/>
    </row>
    <row r="50" spans="1:9" ht="12.75" customHeight="1" x14ac:dyDescent="0.2">
      <c r="A50" s="30" t="s">
        <v>152</v>
      </c>
      <c r="B50" s="4"/>
      <c r="C50" s="19"/>
      <c r="D50" s="19"/>
      <c r="E50" s="6" t="s">
        <v>225</v>
      </c>
      <c r="I50" s="171"/>
    </row>
    <row r="51" spans="1:9" ht="12.75" customHeight="1" x14ac:dyDescent="0.2">
      <c r="A51" s="165" t="s">
        <v>105</v>
      </c>
      <c r="B51" s="4"/>
      <c r="C51" s="19"/>
      <c r="D51" s="19"/>
      <c r="E51" s="159" t="s">
        <v>223</v>
      </c>
      <c r="F51" s="136"/>
      <c r="G51" s="20"/>
      <c r="H51" s="20"/>
      <c r="I51" s="158"/>
    </row>
    <row r="52" spans="1:9" ht="12.75" customHeight="1" x14ac:dyDescent="0.2">
      <c r="A52" s="161" t="s">
        <v>107</v>
      </c>
      <c r="B52" s="19"/>
      <c r="C52" s="19"/>
      <c r="D52" s="19"/>
      <c r="E52" s="30" t="s">
        <v>10</v>
      </c>
      <c r="F52" s="136"/>
      <c r="G52" s="8"/>
      <c r="H52" s="20"/>
      <c r="I52" s="158"/>
    </row>
    <row r="53" spans="1:9" ht="12.75" customHeight="1" x14ac:dyDescent="0.2">
      <c r="A53" s="161" t="s">
        <v>111</v>
      </c>
      <c r="B53" s="19"/>
      <c r="C53" s="19"/>
      <c r="D53" s="19"/>
      <c r="E53" s="159" t="s">
        <v>226</v>
      </c>
      <c r="F53" s="136"/>
      <c r="G53" s="8"/>
      <c r="H53" s="20"/>
      <c r="I53" s="158"/>
    </row>
    <row r="54" spans="1:9" ht="12.75" customHeight="1" x14ac:dyDescent="0.2">
      <c r="A54" s="161" t="s">
        <v>108</v>
      </c>
      <c r="B54" s="4"/>
      <c r="C54" s="19"/>
      <c r="D54" s="19"/>
      <c r="E54" s="30" t="s">
        <v>11</v>
      </c>
      <c r="F54" s="136"/>
      <c r="G54" s="8"/>
      <c r="H54" s="20"/>
      <c r="I54" s="158"/>
    </row>
    <row r="55" spans="1:9" ht="12.75" customHeight="1" x14ac:dyDescent="0.2">
      <c r="A55" s="172" t="s">
        <v>109</v>
      </c>
      <c r="B55" s="4"/>
      <c r="C55" s="19"/>
      <c r="D55" s="19"/>
      <c r="E55" s="159" t="s">
        <v>241</v>
      </c>
      <c r="F55" s="136"/>
      <c r="G55" s="8"/>
      <c r="H55" s="20"/>
      <c r="I55" s="158"/>
    </row>
    <row r="56" spans="1:9" ht="12.75" customHeight="1" x14ac:dyDescent="0.2">
      <c r="A56" s="165" t="s">
        <v>110</v>
      </c>
      <c r="B56" s="4"/>
      <c r="C56" s="19"/>
      <c r="E56" s="159" t="s">
        <v>12</v>
      </c>
      <c r="F56" s="136"/>
      <c r="G56" s="8"/>
      <c r="H56" s="20"/>
      <c r="I56" s="158"/>
    </row>
    <row r="57" spans="1:9" ht="12.75" customHeight="1" x14ac:dyDescent="0.2">
      <c r="A57" s="30" t="s">
        <v>16</v>
      </c>
      <c r="B57" s="4"/>
      <c r="C57" s="19"/>
      <c r="D57" s="19"/>
      <c r="E57" s="30" t="s">
        <v>156</v>
      </c>
      <c r="F57" s="136"/>
      <c r="G57" s="20"/>
      <c r="H57" s="20"/>
      <c r="I57" s="158"/>
    </row>
    <row r="58" spans="1:9" ht="12.75" customHeight="1" x14ac:dyDescent="0.2">
      <c r="A58" s="165" t="s">
        <v>153</v>
      </c>
      <c r="B58" s="4"/>
      <c r="C58" s="19"/>
      <c r="D58" s="19"/>
      <c r="E58" s="159" t="s">
        <v>13</v>
      </c>
      <c r="F58" s="136"/>
      <c r="G58" s="20"/>
      <c r="H58" s="20"/>
      <c r="I58" s="158"/>
    </row>
    <row r="59" spans="1:9" ht="12.75" customHeight="1" x14ac:dyDescent="0.2">
      <c r="A59" s="6" t="s">
        <v>160</v>
      </c>
      <c r="D59" s="19"/>
      <c r="E59" s="159" t="s">
        <v>165</v>
      </c>
      <c r="F59" s="136"/>
      <c r="G59" s="20"/>
      <c r="H59" s="20"/>
      <c r="I59" s="158"/>
    </row>
    <row r="60" spans="1:9" ht="12.75" customHeight="1" x14ac:dyDescent="0.2">
      <c r="A60" s="30" t="s">
        <v>154</v>
      </c>
      <c r="B60" s="4"/>
      <c r="C60" s="19"/>
      <c r="D60" s="19"/>
      <c r="E60" s="159" t="s">
        <v>14</v>
      </c>
      <c r="F60" s="136"/>
      <c r="G60" s="20"/>
      <c r="H60" s="20"/>
      <c r="I60" s="158"/>
    </row>
    <row r="61" spans="1:9" ht="12.75" customHeight="1" x14ac:dyDescent="0.2">
      <c r="A61" s="30" t="s">
        <v>159</v>
      </c>
      <c r="B61" s="4"/>
      <c r="C61" s="19"/>
      <c r="D61" s="19"/>
      <c r="E61" s="159" t="s">
        <v>15</v>
      </c>
      <c r="F61" s="136"/>
      <c r="G61" s="20"/>
      <c r="H61" s="20"/>
      <c r="I61" s="158"/>
    </row>
    <row r="62" spans="1:9" ht="12.75" customHeight="1" x14ac:dyDescent="0.2">
      <c r="A62" s="159" t="s">
        <v>155</v>
      </c>
      <c r="B62" s="4"/>
      <c r="C62" s="19"/>
      <c r="D62" s="19"/>
      <c r="E62" s="167" t="s">
        <v>0</v>
      </c>
      <c r="F62" s="136"/>
      <c r="G62" s="20"/>
      <c r="H62" s="20"/>
      <c r="I62" s="158"/>
    </row>
    <row r="63" spans="1:9" ht="12.75" customHeight="1" x14ac:dyDescent="0.2">
      <c r="A63" s="159" t="s">
        <v>137</v>
      </c>
      <c r="C63" s="19"/>
      <c r="D63" s="19"/>
      <c r="E63" s="167" t="s">
        <v>1</v>
      </c>
      <c r="F63" s="136"/>
      <c r="G63" s="20"/>
      <c r="H63" s="20"/>
      <c r="I63" s="158"/>
    </row>
    <row r="64" spans="1:9" ht="12.75" customHeight="1" x14ac:dyDescent="0.2">
      <c r="A64" s="159" t="s">
        <v>138</v>
      </c>
      <c r="C64" s="19"/>
      <c r="D64" s="19"/>
      <c r="E64" s="173" t="s">
        <v>245</v>
      </c>
      <c r="F64" s="136"/>
      <c r="G64" s="20"/>
      <c r="H64" s="20"/>
      <c r="I64" s="158"/>
    </row>
    <row r="65" spans="1:15" ht="12.75" customHeight="1" x14ac:dyDescent="0.2">
      <c r="E65" s="173" t="s">
        <v>246</v>
      </c>
      <c r="F65" s="174"/>
      <c r="G65" s="20"/>
      <c r="H65" s="20"/>
      <c r="I65" s="158"/>
    </row>
    <row r="66" spans="1:15" ht="12.75" customHeight="1" x14ac:dyDescent="0.2">
      <c r="E66" s="173" t="s">
        <v>247</v>
      </c>
      <c r="F66" s="174"/>
      <c r="G66" s="20"/>
      <c r="H66" s="20"/>
      <c r="I66" s="158" t="s">
        <v>148</v>
      </c>
    </row>
    <row r="67" spans="1:15" ht="12.75" customHeight="1" x14ac:dyDescent="0.2">
      <c r="E67" s="173" t="s">
        <v>248</v>
      </c>
      <c r="F67" s="174"/>
      <c r="G67" s="20"/>
      <c r="H67" s="20"/>
      <c r="I67" s="158" t="s">
        <v>148</v>
      </c>
    </row>
    <row r="68" spans="1:15" ht="12.75" customHeight="1" x14ac:dyDescent="0.2">
      <c r="E68" s="173" t="s">
        <v>249</v>
      </c>
      <c r="F68" s="174"/>
      <c r="G68" s="20"/>
      <c r="H68" s="20"/>
      <c r="I68" s="158" t="s">
        <v>148</v>
      </c>
    </row>
    <row r="69" spans="1:15" ht="12.75" customHeight="1" x14ac:dyDescent="0.2">
      <c r="E69" s="159" t="s">
        <v>169</v>
      </c>
      <c r="F69" s="20"/>
      <c r="G69" s="20"/>
      <c r="H69" s="20"/>
      <c r="I69" s="158" t="s">
        <v>148</v>
      </c>
    </row>
    <row r="70" spans="1:15" ht="12.75" customHeight="1" x14ac:dyDescent="0.2">
      <c r="A70" s="175" t="s">
        <v>494</v>
      </c>
      <c r="B70" s="176"/>
      <c r="C70" s="176"/>
      <c r="D70" s="176"/>
      <c r="E70" s="177"/>
      <c r="F70" s="177"/>
      <c r="G70" s="178"/>
      <c r="H70" s="178"/>
      <c r="I70" s="179" t="s">
        <v>239</v>
      </c>
    </row>
    <row r="71" spans="1:15" ht="12.75" customHeight="1" x14ac:dyDescent="0.2">
      <c r="A71" s="4" t="s">
        <v>38</v>
      </c>
      <c r="E71" s="180"/>
      <c r="F71" s="180"/>
      <c r="I71" s="21" t="s">
        <v>40</v>
      </c>
    </row>
    <row r="72" spans="1:15" ht="12.75" customHeight="1" x14ac:dyDescent="0.2">
      <c r="A72" s="4" t="s">
        <v>39</v>
      </c>
      <c r="E72" s="180"/>
      <c r="I72" s="15" t="s">
        <v>148</v>
      </c>
    </row>
    <row r="73" spans="1:15" ht="15.75" customHeight="1" x14ac:dyDescent="0.25">
      <c r="A73" s="181" t="s">
        <v>239</v>
      </c>
      <c r="I73" s="15" t="s">
        <v>148</v>
      </c>
    </row>
    <row r="74" spans="1:15" s="1" customFormat="1" ht="12.75" customHeight="1" thickBot="1" x14ac:dyDescent="0.25">
      <c r="A74" s="151"/>
      <c r="B74" s="151"/>
      <c r="C74" s="151"/>
      <c r="D74" s="151"/>
      <c r="E74" s="151"/>
      <c r="F74" s="151"/>
      <c r="G74" s="152"/>
      <c r="H74" s="152"/>
      <c r="I74" s="182" t="s">
        <v>148</v>
      </c>
      <c r="J74" s="32"/>
      <c r="K74" s="4"/>
      <c r="L74" s="4"/>
      <c r="M74" s="4"/>
      <c r="N74" s="4"/>
      <c r="O74" s="4"/>
    </row>
    <row r="75" spans="1:15" s="1" customFormat="1" ht="12.75" customHeight="1" thickTop="1" x14ac:dyDescent="0.2">
      <c r="A75" s="4"/>
      <c r="B75" s="4"/>
      <c r="C75" s="4"/>
      <c r="D75" s="4"/>
      <c r="E75" s="4"/>
      <c r="F75" s="8"/>
      <c r="G75" s="8"/>
      <c r="H75" s="183" t="s">
        <v>148</v>
      </c>
      <c r="I75" s="183" t="s">
        <v>148</v>
      </c>
      <c r="J75" s="32"/>
      <c r="K75" s="4"/>
      <c r="L75" s="4"/>
      <c r="M75" s="4"/>
      <c r="N75" s="4"/>
      <c r="O75" s="4"/>
    </row>
    <row r="76" spans="1:15" s="1" customFormat="1" ht="12.75" customHeight="1" x14ac:dyDescent="0.2">
      <c r="A76" s="34" t="s">
        <v>52</v>
      </c>
      <c r="B76" s="4"/>
      <c r="C76" s="4"/>
      <c r="D76" s="4"/>
      <c r="E76" s="8"/>
      <c r="F76" s="8"/>
      <c r="G76" s="8"/>
      <c r="H76" s="21" t="s">
        <v>148</v>
      </c>
      <c r="I76" s="21" t="s">
        <v>148</v>
      </c>
      <c r="J76" s="32"/>
      <c r="K76" s="4"/>
      <c r="L76" s="4"/>
      <c r="M76" s="4"/>
      <c r="N76" s="4"/>
      <c r="O76" s="4"/>
    </row>
    <row r="77" spans="1:15" s="1" customFormat="1" ht="12.75" customHeight="1" x14ac:dyDescent="0.2">
      <c r="A77" s="4" t="s">
        <v>53</v>
      </c>
      <c r="B77" s="4" t="s">
        <v>54</v>
      </c>
      <c r="C77" s="4"/>
      <c r="D77" s="4"/>
      <c r="E77" s="8"/>
      <c r="F77" s="8"/>
      <c r="G77" s="8"/>
      <c r="H77" s="21" t="s">
        <v>148</v>
      </c>
      <c r="I77" s="21" t="s">
        <v>148</v>
      </c>
      <c r="J77" s="32"/>
      <c r="K77" s="4"/>
      <c r="L77" s="4"/>
      <c r="M77" s="4"/>
      <c r="N77" s="4"/>
      <c r="O77" s="4"/>
    </row>
    <row r="78" spans="1:15" s="1" customFormat="1" ht="12.75" customHeight="1" x14ac:dyDescent="0.2">
      <c r="A78" s="4" t="s">
        <v>55</v>
      </c>
      <c r="B78" s="4" t="s">
        <v>56</v>
      </c>
      <c r="C78" s="4"/>
      <c r="D78" s="4"/>
      <c r="E78" s="8"/>
      <c r="F78" s="8"/>
      <c r="G78" s="8"/>
      <c r="H78" s="21" t="s">
        <v>148</v>
      </c>
      <c r="I78" s="21" t="s">
        <v>148</v>
      </c>
      <c r="J78" s="32"/>
      <c r="K78" s="4"/>
      <c r="L78" s="4"/>
      <c r="M78" s="4"/>
      <c r="N78" s="4"/>
      <c r="O78" s="4"/>
    </row>
    <row r="79" spans="1:15" s="1" customFormat="1" ht="12.75" customHeight="1" x14ac:dyDescent="0.2">
      <c r="A79" s="4" t="s">
        <v>59</v>
      </c>
      <c r="B79" s="4" t="s">
        <v>234</v>
      </c>
      <c r="C79" s="4"/>
      <c r="D79" s="4"/>
      <c r="E79" s="4"/>
      <c r="F79" s="138"/>
      <c r="G79" s="8"/>
      <c r="H79" s="21" t="s">
        <v>148</v>
      </c>
      <c r="I79" s="21" t="s">
        <v>148</v>
      </c>
      <c r="J79" s="32"/>
      <c r="K79" s="4"/>
      <c r="L79" s="4"/>
      <c r="M79" s="4"/>
      <c r="N79" s="4"/>
      <c r="O79" s="4"/>
    </row>
    <row r="80" spans="1:15" s="1" customFormat="1" ht="12.75" customHeight="1" x14ac:dyDescent="0.2">
      <c r="A80" s="4" t="s">
        <v>57</v>
      </c>
      <c r="B80" s="4" t="s">
        <v>58</v>
      </c>
      <c r="C80" s="4"/>
      <c r="D80" s="4"/>
      <c r="E80" s="8"/>
      <c r="F80" s="8"/>
      <c r="G80" s="8"/>
      <c r="H80" s="21" t="s">
        <v>148</v>
      </c>
      <c r="I80" s="21" t="s">
        <v>148</v>
      </c>
      <c r="J80" s="32"/>
      <c r="K80" s="4"/>
      <c r="L80" s="4"/>
      <c r="M80" s="4"/>
      <c r="N80" s="4"/>
      <c r="O80" s="4"/>
    </row>
    <row r="81" spans="1:15" s="1" customFormat="1" ht="12.75" customHeight="1" x14ac:dyDescent="0.2">
      <c r="A81" s="4" t="s">
        <v>60</v>
      </c>
      <c r="B81" s="4" t="s">
        <v>61</v>
      </c>
      <c r="C81" s="4"/>
      <c r="D81" s="4"/>
      <c r="E81" s="8"/>
      <c r="F81" s="8"/>
      <c r="G81" s="8"/>
      <c r="H81" s="21" t="s">
        <v>148</v>
      </c>
      <c r="I81" s="21" t="s">
        <v>148</v>
      </c>
      <c r="J81" s="32"/>
      <c r="K81" s="4"/>
      <c r="L81" s="4"/>
      <c r="M81" s="4"/>
      <c r="N81" s="4"/>
      <c r="O81" s="4"/>
    </row>
    <row r="82" spans="1:15" s="1" customFormat="1" ht="12.75" customHeight="1" x14ac:dyDescent="0.2">
      <c r="A82" s="4"/>
      <c r="B82" s="4"/>
      <c r="C82" s="4"/>
      <c r="D82" s="4"/>
      <c r="E82" s="8"/>
      <c r="F82" s="8"/>
      <c r="G82" s="8"/>
      <c r="H82" s="21" t="s">
        <v>148</v>
      </c>
      <c r="I82" s="21" t="s">
        <v>148</v>
      </c>
      <c r="J82" s="32"/>
      <c r="K82" s="4"/>
      <c r="L82" s="4"/>
      <c r="M82" s="4"/>
      <c r="N82" s="4"/>
      <c r="O82" s="4"/>
    </row>
    <row r="83" spans="1:15" s="1" customFormat="1" ht="12.75" customHeight="1" x14ac:dyDescent="0.2">
      <c r="A83" s="34" t="s">
        <v>230</v>
      </c>
      <c r="B83" s="4"/>
      <c r="C83" s="4"/>
      <c r="D83" s="4"/>
      <c r="E83" s="8"/>
      <c r="F83" s="8"/>
      <c r="G83" s="8"/>
      <c r="H83" s="21" t="s">
        <v>148</v>
      </c>
      <c r="I83" s="21" t="s">
        <v>148</v>
      </c>
      <c r="J83" s="32"/>
      <c r="K83" s="4"/>
      <c r="L83" s="4"/>
      <c r="M83" s="4"/>
      <c r="N83" s="4"/>
      <c r="O83" s="4"/>
    </row>
    <row r="84" spans="1:15" s="1" customFormat="1" ht="12.75" customHeight="1" x14ac:dyDescent="0.2">
      <c r="A84" s="4" t="s">
        <v>62</v>
      </c>
      <c r="B84" s="138" t="s">
        <v>231</v>
      </c>
      <c r="C84" s="184"/>
      <c r="D84" s="4"/>
      <c r="E84" s="4" t="s">
        <v>64</v>
      </c>
      <c r="F84" s="4" t="s">
        <v>233</v>
      </c>
      <c r="G84" s="8"/>
      <c r="H84" s="21" t="s">
        <v>148</v>
      </c>
      <c r="I84" s="21" t="s">
        <v>148</v>
      </c>
      <c r="J84" s="32"/>
      <c r="K84" s="4"/>
      <c r="L84" s="4"/>
      <c r="M84" s="4"/>
      <c r="N84" s="4"/>
      <c r="O84" s="4"/>
    </row>
    <row r="85" spans="1:15" s="1" customFormat="1" ht="12.75" customHeight="1" x14ac:dyDescent="0.2">
      <c r="A85" s="4" t="s">
        <v>63</v>
      </c>
      <c r="B85" s="4" t="s">
        <v>232</v>
      </c>
      <c r="C85" s="4"/>
      <c r="D85" s="4"/>
      <c r="E85" s="4" t="s">
        <v>213</v>
      </c>
      <c r="F85" s="4" t="s">
        <v>102</v>
      </c>
      <c r="G85" s="8"/>
      <c r="H85" s="21"/>
      <c r="I85" s="21" t="s">
        <v>148</v>
      </c>
      <c r="J85" s="32"/>
      <c r="K85" s="4"/>
      <c r="L85" s="4"/>
      <c r="M85" s="4"/>
      <c r="N85" s="4"/>
      <c r="O85" s="4"/>
    </row>
    <row r="86" spans="1:15" s="1" customFormat="1" ht="12.75" customHeight="1" x14ac:dyDescent="0.2">
      <c r="A86" s="4"/>
      <c r="B86" s="4"/>
      <c r="C86" s="4"/>
      <c r="D86" s="4"/>
      <c r="E86" s="4"/>
      <c r="F86" s="4"/>
      <c r="G86" s="8"/>
      <c r="H86" s="21" t="s">
        <v>148</v>
      </c>
      <c r="I86" s="21" t="s">
        <v>148</v>
      </c>
      <c r="J86" s="32"/>
      <c r="K86" s="4"/>
      <c r="L86" s="4"/>
      <c r="M86" s="4"/>
      <c r="N86" s="4"/>
      <c r="O86" s="4"/>
    </row>
    <row r="87" spans="1:15" s="1" customFormat="1" ht="12.75" customHeight="1" x14ac:dyDescent="0.2">
      <c r="A87" s="34" t="s">
        <v>67</v>
      </c>
      <c r="B87" s="4"/>
      <c r="C87" s="4"/>
      <c r="D87" s="4"/>
      <c r="E87" s="4"/>
      <c r="F87" s="8"/>
      <c r="G87" s="8"/>
      <c r="H87" s="21" t="s">
        <v>148</v>
      </c>
      <c r="I87" s="21" t="s">
        <v>148</v>
      </c>
      <c r="J87" s="32"/>
      <c r="K87" s="4"/>
      <c r="L87" s="4"/>
      <c r="M87" s="4"/>
      <c r="N87" s="4"/>
      <c r="O87" s="4"/>
    </row>
    <row r="88" spans="1:15" s="1" customFormat="1" ht="12.75" customHeight="1" x14ac:dyDescent="0.2">
      <c r="A88" s="4" t="s">
        <v>65</v>
      </c>
      <c r="B88" s="4" t="s">
        <v>86</v>
      </c>
      <c r="C88" s="4"/>
      <c r="D88" s="4"/>
      <c r="E88" s="4" t="s">
        <v>214</v>
      </c>
      <c r="F88" s="138" t="s">
        <v>87</v>
      </c>
      <c r="G88" s="138"/>
      <c r="H88" s="138"/>
      <c r="I88" s="138"/>
      <c r="J88" s="32"/>
      <c r="K88" s="4"/>
      <c r="L88" s="4"/>
      <c r="M88" s="4"/>
      <c r="N88" s="4"/>
      <c r="O88" s="4"/>
    </row>
    <row r="89" spans="1:15" s="1" customFormat="1" ht="12.75" customHeight="1" x14ac:dyDescent="0.2">
      <c r="A89" s="4" t="s">
        <v>66</v>
      </c>
      <c r="B89" s="4" t="s">
        <v>88</v>
      </c>
      <c r="C89" s="4"/>
      <c r="D89" s="4"/>
      <c r="E89" s="4" t="s">
        <v>89</v>
      </c>
      <c r="F89" s="138" t="s">
        <v>90</v>
      </c>
      <c r="G89" s="138"/>
      <c r="H89" s="138"/>
      <c r="I89" s="138"/>
      <c r="J89" s="32"/>
      <c r="K89" s="4"/>
      <c r="L89" s="4"/>
      <c r="M89" s="4"/>
      <c r="N89" s="4"/>
      <c r="O89" s="4"/>
    </row>
    <row r="90" spans="1:15" s="1" customFormat="1" ht="12.75" customHeight="1" x14ac:dyDescent="0.2">
      <c r="A90" s="4" t="s">
        <v>91</v>
      </c>
      <c r="B90" s="4" t="s">
        <v>92</v>
      </c>
      <c r="C90" s="4"/>
      <c r="D90" s="4"/>
      <c r="E90" s="4" t="s">
        <v>235</v>
      </c>
      <c r="F90" s="185" t="s">
        <v>288</v>
      </c>
      <c r="G90" s="185"/>
      <c r="H90" s="185"/>
      <c r="I90" s="185"/>
      <c r="J90" s="32"/>
      <c r="K90" s="4"/>
      <c r="L90" s="4"/>
      <c r="M90" s="4"/>
      <c r="N90" s="4"/>
      <c r="O90" s="4"/>
    </row>
    <row r="91" spans="1:15" s="1" customFormat="1" ht="12.75" customHeight="1" x14ac:dyDescent="0.2">
      <c r="A91" s="4"/>
      <c r="B91" s="4" t="s">
        <v>93</v>
      </c>
      <c r="C91" s="4"/>
      <c r="D91" s="4"/>
      <c r="E91" s="8"/>
      <c r="F91" s="7" t="s">
        <v>287</v>
      </c>
      <c r="G91" s="8"/>
      <c r="H91" s="21" t="s">
        <v>148</v>
      </c>
      <c r="I91" s="21" t="s">
        <v>148</v>
      </c>
      <c r="J91" s="32"/>
      <c r="K91" s="4"/>
      <c r="L91" s="4"/>
      <c r="M91" s="4"/>
      <c r="N91" s="4"/>
      <c r="O91" s="4"/>
    </row>
    <row r="92" spans="1:15" s="1" customFormat="1" ht="12.75" customHeight="1" thickBot="1" x14ac:dyDescent="0.25">
      <c r="A92" s="4"/>
      <c r="B92" s="4"/>
      <c r="C92" s="4"/>
      <c r="D92" s="4"/>
      <c r="E92" s="4"/>
      <c r="F92" s="8"/>
      <c r="G92" s="8"/>
      <c r="H92" s="183" t="s">
        <v>148</v>
      </c>
      <c r="I92" s="183" t="s">
        <v>148</v>
      </c>
      <c r="J92" s="32"/>
      <c r="K92" s="4"/>
      <c r="L92" s="4"/>
      <c r="M92" s="4"/>
      <c r="N92" s="4"/>
      <c r="O92" s="4"/>
    </row>
    <row r="93" spans="1:15" s="1" customFormat="1" ht="12.75" customHeight="1" thickTop="1" x14ac:dyDescent="0.2">
      <c r="A93" s="141"/>
      <c r="B93" s="141"/>
      <c r="C93" s="141"/>
      <c r="D93" s="141"/>
      <c r="E93" s="143"/>
      <c r="F93" s="143"/>
      <c r="G93" s="143"/>
      <c r="H93" s="143"/>
      <c r="I93" s="186" t="s">
        <v>148</v>
      </c>
      <c r="J93" s="32"/>
      <c r="K93" s="4"/>
      <c r="L93" s="4"/>
      <c r="M93" s="4"/>
      <c r="N93" s="4"/>
      <c r="O93" s="4"/>
    </row>
    <row r="94" spans="1:15" s="1" customFormat="1" ht="12.75" customHeight="1" x14ac:dyDescent="0.2">
      <c r="A94" s="4" t="s">
        <v>41</v>
      </c>
      <c r="B94" s="4"/>
      <c r="C94" s="4"/>
      <c r="D94" s="8" t="s">
        <v>42</v>
      </c>
      <c r="E94" s="8" t="s">
        <v>43</v>
      </c>
      <c r="F94" s="8" t="s">
        <v>68</v>
      </c>
      <c r="G94" s="20" t="s">
        <v>44</v>
      </c>
      <c r="H94" s="8" t="s">
        <v>45</v>
      </c>
      <c r="I94" s="21" t="s">
        <v>46</v>
      </c>
      <c r="J94" s="32"/>
      <c r="K94" s="4"/>
      <c r="L94" s="4"/>
      <c r="M94" s="4"/>
      <c r="N94" s="4"/>
      <c r="O94" s="4"/>
    </row>
    <row r="95" spans="1:15" s="1" customFormat="1" ht="12.75" customHeight="1" x14ac:dyDescent="0.2">
      <c r="A95" s="187"/>
      <c r="B95" s="187"/>
      <c r="C95" s="187"/>
      <c r="D95" s="188" t="s">
        <v>48</v>
      </c>
      <c r="E95" s="188" t="s">
        <v>47</v>
      </c>
      <c r="F95" s="188" t="s">
        <v>69</v>
      </c>
      <c r="G95" s="188" t="s">
        <v>48</v>
      </c>
      <c r="H95" s="188" t="s">
        <v>49</v>
      </c>
      <c r="I95" s="189" t="s">
        <v>50</v>
      </c>
      <c r="J95" s="32"/>
      <c r="K95" s="4"/>
      <c r="L95" s="4"/>
      <c r="M95" s="4"/>
      <c r="N95" s="4"/>
      <c r="O95" s="4"/>
    </row>
    <row r="96" spans="1:15" s="1" customFormat="1" ht="12.75" customHeight="1" x14ac:dyDescent="0.2">
      <c r="A96" s="4"/>
      <c r="B96" s="4"/>
      <c r="C96" s="4"/>
      <c r="D96" s="4"/>
      <c r="E96" s="8"/>
      <c r="F96" s="8"/>
      <c r="G96" s="8"/>
      <c r="H96" s="8"/>
      <c r="I96" s="21" t="s">
        <v>148</v>
      </c>
      <c r="J96" s="32"/>
      <c r="K96" s="4"/>
      <c r="L96" s="4"/>
      <c r="M96" s="4"/>
      <c r="N96" s="4"/>
      <c r="O96" s="4"/>
    </row>
    <row r="97" spans="1:15" s="1" customFormat="1" ht="12.75" customHeight="1" x14ac:dyDescent="0.2">
      <c r="A97" s="4"/>
      <c r="B97" s="4"/>
      <c r="C97" s="4"/>
      <c r="D97" s="4"/>
      <c r="E97" s="8"/>
      <c r="F97" s="8"/>
      <c r="G97" s="8"/>
      <c r="H97" s="8"/>
      <c r="I97" s="21" t="s">
        <v>148</v>
      </c>
      <c r="J97" s="32"/>
      <c r="K97" s="4"/>
      <c r="L97" s="4"/>
      <c r="M97" s="4"/>
      <c r="N97" s="4"/>
      <c r="O97" s="4"/>
    </row>
    <row r="98" spans="1:15" s="1" customFormat="1" ht="12.75" customHeight="1" x14ac:dyDescent="0.2">
      <c r="A98" s="190" t="s">
        <v>70</v>
      </c>
      <c r="B98" s="190"/>
      <c r="C98" s="190"/>
      <c r="D98" s="190"/>
      <c r="E98" s="8"/>
      <c r="F98" s="8"/>
      <c r="G98" s="8"/>
      <c r="H98" s="8"/>
      <c r="I98" s="21" t="s">
        <v>148</v>
      </c>
      <c r="J98" s="32"/>
      <c r="K98" s="4"/>
      <c r="L98" s="4"/>
      <c r="M98" s="4"/>
      <c r="N98" s="4"/>
      <c r="O98" s="4"/>
    </row>
    <row r="99" spans="1:15" s="1" customFormat="1" ht="12.75" customHeight="1" x14ac:dyDescent="0.2">
      <c r="A99" s="4"/>
      <c r="B99" s="4"/>
      <c r="C99" s="4"/>
      <c r="D99" s="4"/>
      <c r="E99" s="4"/>
      <c r="F99" s="4"/>
      <c r="G99" s="8"/>
      <c r="H99" s="8"/>
      <c r="I99" s="183" t="s">
        <v>148</v>
      </c>
      <c r="J99" s="32"/>
      <c r="K99" s="4"/>
      <c r="L99" s="4"/>
      <c r="M99" s="4"/>
      <c r="N99" s="4"/>
      <c r="O99" s="4"/>
    </row>
    <row r="100" spans="1:15" s="1" customFormat="1" ht="12.75" customHeight="1" x14ac:dyDescent="0.2">
      <c r="A100" s="4" t="s">
        <v>250</v>
      </c>
      <c r="B100" s="4"/>
      <c r="C100" s="4"/>
      <c r="D100" s="4" t="s">
        <v>239</v>
      </c>
      <c r="E100" s="4"/>
      <c r="F100" s="8"/>
      <c r="G100" s="8"/>
      <c r="H100" s="8"/>
      <c r="I100" s="9">
        <v>322529</v>
      </c>
      <c r="J100" s="32"/>
      <c r="K100" s="4"/>
      <c r="L100" s="4"/>
      <c r="M100" s="4"/>
      <c r="N100" s="4"/>
      <c r="O100" s="4"/>
    </row>
    <row r="101" spans="1:15" s="1" customFormat="1" ht="12.75" customHeight="1" x14ac:dyDescent="0.2">
      <c r="A101" s="4"/>
      <c r="B101" s="4"/>
      <c r="C101" s="4"/>
      <c r="D101" s="4"/>
      <c r="E101" s="8"/>
      <c r="F101" s="8"/>
      <c r="G101" s="8"/>
      <c r="H101" s="8"/>
      <c r="I101" s="21" t="s">
        <v>94</v>
      </c>
      <c r="J101" s="32"/>
      <c r="K101" s="4"/>
      <c r="L101" s="4"/>
      <c r="M101" s="4"/>
      <c r="N101" s="4"/>
      <c r="O101" s="4"/>
    </row>
    <row r="102" spans="1:15" s="1" customFormat="1" ht="12.75" customHeight="1" x14ac:dyDescent="0.2">
      <c r="A102" s="17"/>
      <c r="B102" s="17"/>
      <c r="C102" s="17"/>
      <c r="D102" s="17"/>
      <c r="E102" s="4"/>
      <c r="F102" s="8"/>
      <c r="G102" s="8"/>
      <c r="H102" s="8"/>
      <c r="I102" s="183" t="s">
        <v>94</v>
      </c>
      <c r="J102" s="32"/>
      <c r="K102" s="4"/>
      <c r="L102" s="4"/>
      <c r="M102" s="4"/>
      <c r="N102" s="4"/>
      <c r="O102" s="4"/>
    </row>
    <row r="103" spans="1:15" s="1" customFormat="1" ht="12.75" customHeight="1" x14ac:dyDescent="0.2">
      <c r="A103" s="4"/>
      <c r="B103" s="4"/>
      <c r="C103" s="4"/>
      <c r="D103" s="4"/>
      <c r="E103" s="4"/>
      <c r="F103" s="8"/>
      <c r="G103" s="8"/>
      <c r="H103" s="8"/>
      <c r="I103" s="183" t="s">
        <v>94</v>
      </c>
      <c r="J103" s="32"/>
      <c r="K103" s="4"/>
      <c r="L103" s="4"/>
      <c r="M103" s="4"/>
      <c r="N103" s="4"/>
      <c r="O103" s="4"/>
    </row>
    <row r="104" spans="1:15" s="1" customFormat="1" ht="12.75" customHeight="1" x14ac:dyDescent="0.2">
      <c r="A104" s="19"/>
      <c r="B104" s="19"/>
      <c r="C104" s="19"/>
      <c r="D104" s="19"/>
      <c r="E104" s="19"/>
      <c r="F104" s="19"/>
      <c r="G104" s="20"/>
      <c r="H104" s="20"/>
      <c r="I104" s="191" t="s">
        <v>94</v>
      </c>
      <c r="J104" s="32"/>
      <c r="K104" s="4"/>
      <c r="L104" s="4"/>
      <c r="M104" s="4"/>
      <c r="N104" s="4"/>
      <c r="O104" s="4"/>
    </row>
    <row r="105" spans="1:15" s="1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92" t="s">
        <v>94</v>
      </c>
      <c r="J105" s="32"/>
      <c r="K105" s="4"/>
      <c r="L105" s="4"/>
      <c r="M105" s="4"/>
      <c r="N105" s="4"/>
      <c r="O105" s="4"/>
    </row>
    <row r="106" spans="1:15" s="1" customFormat="1" ht="12.7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92" t="s">
        <v>94</v>
      </c>
      <c r="J106" s="32"/>
      <c r="K106" s="4"/>
      <c r="L106" s="4"/>
      <c r="M106" s="4"/>
      <c r="N106" s="4"/>
      <c r="O106" s="4"/>
    </row>
    <row r="107" spans="1:15" s="1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92" t="s">
        <v>148</v>
      </c>
      <c r="J107" s="32"/>
      <c r="K107" s="4"/>
      <c r="L107" s="4"/>
      <c r="M107" s="4"/>
      <c r="N107" s="4"/>
      <c r="O107" s="4"/>
    </row>
    <row r="108" spans="1:15" s="1" customFormat="1" ht="12.75" customHeight="1" x14ac:dyDescent="0.2">
      <c r="A108" s="17"/>
      <c r="B108" s="17"/>
      <c r="C108" s="17"/>
      <c r="D108" s="17"/>
      <c r="E108" s="17"/>
      <c r="F108" s="17"/>
      <c r="G108" s="17"/>
      <c r="H108" s="17"/>
      <c r="I108" s="192" t="s">
        <v>148</v>
      </c>
      <c r="J108" s="32"/>
      <c r="K108" s="4"/>
      <c r="L108" s="4"/>
      <c r="M108" s="4"/>
      <c r="N108" s="4"/>
      <c r="O108" s="4"/>
    </row>
    <row r="109" spans="1:15" s="1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92" t="s">
        <v>148</v>
      </c>
      <c r="J109" s="32"/>
      <c r="K109" s="4"/>
      <c r="L109" s="4"/>
      <c r="M109" s="4"/>
      <c r="N109" s="4"/>
      <c r="O109" s="4"/>
    </row>
    <row r="110" spans="1:15" s="1" customFormat="1" ht="12.75" customHeight="1" x14ac:dyDescent="0.2">
      <c r="A110" s="17"/>
      <c r="B110" s="17"/>
      <c r="C110" s="17"/>
      <c r="D110" s="17"/>
      <c r="E110" s="17"/>
      <c r="F110" s="17"/>
      <c r="G110" s="17"/>
      <c r="H110" s="17"/>
      <c r="I110" s="192" t="s">
        <v>148</v>
      </c>
      <c r="J110" s="32"/>
      <c r="K110" s="4"/>
      <c r="L110" s="4"/>
      <c r="M110" s="4"/>
      <c r="N110" s="4"/>
      <c r="O110" s="4"/>
    </row>
    <row r="111" spans="1:15" s="1" customFormat="1" ht="12.75" customHeight="1" x14ac:dyDescent="0.2">
      <c r="A111" s="17"/>
      <c r="B111" s="17"/>
      <c r="C111" s="17"/>
      <c r="D111" s="17"/>
      <c r="E111" s="17"/>
      <c r="F111" s="17"/>
      <c r="G111" s="17"/>
      <c r="H111" s="17"/>
      <c r="I111" s="192" t="s">
        <v>148</v>
      </c>
      <c r="J111" s="32"/>
      <c r="K111" s="4"/>
      <c r="L111" s="4"/>
      <c r="M111" s="4"/>
      <c r="N111" s="4"/>
      <c r="O111" s="4"/>
    </row>
    <row r="112" spans="1:15" s="1" customFormat="1" ht="12.75" customHeight="1" x14ac:dyDescent="0.2">
      <c r="A112" s="17"/>
      <c r="B112" s="17"/>
      <c r="C112" s="17"/>
      <c r="D112" s="17"/>
      <c r="E112" s="17"/>
      <c r="F112" s="17"/>
      <c r="G112" s="17"/>
      <c r="H112" s="17"/>
      <c r="I112" s="192" t="s">
        <v>148</v>
      </c>
      <c r="J112" s="32"/>
      <c r="K112" s="4"/>
      <c r="L112" s="4"/>
      <c r="M112" s="4"/>
      <c r="N112" s="4"/>
      <c r="O112" s="4"/>
    </row>
    <row r="113" spans="1:15" s="1" customFormat="1" ht="12.75" customHeight="1" x14ac:dyDescent="0.2">
      <c r="A113" s="20"/>
      <c r="B113" s="19"/>
      <c r="C113" s="19"/>
      <c r="D113" s="19"/>
      <c r="E113" s="19"/>
      <c r="F113" s="20"/>
      <c r="G113" s="20"/>
      <c r="H113" s="20"/>
      <c r="I113" s="158" t="s">
        <v>94</v>
      </c>
      <c r="J113" s="32"/>
      <c r="K113" s="4"/>
      <c r="L113" s="4"/>
      <c r="M113" s="4"/>
      <c r="N113" s="4"/>
      <c r="O113" s="4"/>
    </row>
    <row r="114" spans="1:15" s="1" customFormat="1" ht="12.75" customHeight="1" x14ac:dyDescent="0.2">
      <c r="A114" s="193"/>
      <c r="B114" s="19"/>
      <c r="C114" s="19"/>
      <c r="D114" s="19"/>
      <c r="E114" s="19"/>
      <c r="F114" s="20"/>
      <c r="G114" s="20"/>
      <c r="H114" s="20"/>
      <c r="I114" s="158" t="s">
        <v>94</v>
      </c>
      <c r="J114" s="32"/>
      <c r="K114" s="4"/>
      <c r="L114" s="4"/>
      <c r="M114" s="4"/>
      <c r="N114" s="4"/>
      <c r="O114" s="4"/>
    </row>
    <row r="115" spans="1:15" s="1" customFormat="1" ht="12.75" customHeight="1" x14ac:dyDescent="0.2">
      <c r="A115" s="20"/>
      <c r="B115" s="19"/>
      <c r="C115" s="19"/>
      <c r="D115" s="19"/>
      <c r="E115" s="19"/>
      <c r="F115" s="20"/>
      <c r="G115" s="20"/>
      <c r="H115" s="20"/>
      <c r="I115" s="158" t="s">
        <v>94</v>
      </c>
      <c r="J115" s="32"/>
      <c r="K115" s="4"/>
      <c r="L115" s="4"/>
      <c r="M115" s="4"/>
      <c r="N115" s="4"/>
      <c r="O115" s="4"/>
    </row>
    <row r="116" spans="1:15" s="1" customFormat="1" ht="12.75" customHeight="1" x14ac:dyDescent="0.2">
      <c r="A116" s="194"/>
      <c r="B116" s="19"/>
      <c r="C116" s="19"/>
      <c r="D116" s="19"/>
      <c r="E116" s="19"/>
      <c r="F116" s="20"/>
      <c r="G116" s="20"/>
      <c r="H116" s="20"/>
      <c r="I116" s="158" t="s">
        <v>94</v>
      </c>
      <c r="J116" s="32"/>
      <c r="K116" s="4"/>
      <c r="L116" s="4"/>
      <c r="M116" s="4"/>
      <c r="N116" s="4"/>
      <c r="O116" s="4"/>
    </row>
    <row r="117" spans="1:15" s="1" customFormat="1" ht="12.75" customHeight="1" x14ac:dyDescent="0.2">
      <c r="A117" s="194"/>
      <c r="B117" s="19"/>
      <c r="C117" s="19"/>
      <c r="D117" s="19"/>
      <c r="E117" s="19"/>
      <c r="F117" s="20"/>
      <c r="G117" s="20"/>
      <c r="H117" s="20"/>
      <c r="I117" s="158" t="s">
        <v>94</v>
      </c>
      <c r="J117" s="32"/>
      <c r="K117" s="4"/>
      <c r="L117" s="4"/>
      <c r="M117" s="4"/>
      <c r="N117" s="4"/>
      <c r="O117" s="4"/>
    </row>
    <row r="118" spans="1:15" s="1" customFormat="1" ht="12.75" customHeight="1" x14ac:dyDescent="0.2">
      <c r="A118" s="20"/>
      <c r="B118" s="19"/>
      <c r="C118" s="19"/>
      <c r="D118" s="19"/>
      <c r="E118" s="19"/>
      <c r="F118" s="20"/>
      <c r="G118" s="20"/>
      <c r="H118" s="20"/>
      <c r="I118" s="158" t="s">
        <v>94</v>
      </c>
      <c r="J118" s="32"/>
      <c r="K118" s="4"/>
      <c r="L118" s="4"/>
      <c r="M118" s="4"/>
      <c r="N118" s="4"/>
      <c r="O118" s="4"/>
    </row>
    <row r="119" spans="1:15" s="1" customFormat="1" ht="12.75" customHeight="1" x14ac:dyDescent="0.2">
      <c r="A119" s="19"/>
      <c r="B119" s="19"/>
      <c r="C119" s="19"/>
      <c r="D119" s="19"/>
      <c r="E119" s="19"/>
      <c r="F119" s="20"/>
      <c r="G119" s="20"/>
      <c r="H119" s="20"/>
      <c r="I119" s="158" t="s">
        <v>94</v>
      </c>
      <c r="J119" s="32"/>
      <c r="K119" s="4"/>
      <c r="L119" s="4"/>
      <c r="M119" s="4"/>
      <c r="N119" s="4"/>
      <c r="O119" s="4"/>
    </row>
    <row r="120" spans="1:15" s="1" customFormat="1" ht="12.75" customHeight="1" x14ac:dyDescent="0.2">
      <c r="A120" s="19"/>
      <c r="B120" s="19"/>
      <c r="C120" s="19"/>
      <c r="D120" s="19"/>
      <c r="E120" s="19"/>
      <c r="F120" s="20"/>
      <c r="G120" s="20"/>
      <c r="H120" s="20"/>
      <c r="I120" s="191" t="s">
        <v>94</v>
      </c>
      <c r="J120" s="32"/>
      <c r="K120" s="4"/>
      <c r="L120" s="4"/>
      <c r="M120" s="4"/>
      <c r="N120" s="4"/>
      <c r="O120" s="4"/>
    </row>
    <row r="121" spans="1:15" s="1" customFormat="1" ht="12.75" customHeight="1" x14ac:dyDescent="0.2">
      <c r="A121" s="19"/>
      <c r="B121" s="19"/>
      <c r="C121" s="19"/>
      <c r="D121" s="19"/>
      <c r="E121" s="19"/>
      <c r="F121" s="20"/>
      <c r="G121" s="20"/>
      <c r="H121" s="20"/>
      <c r="I121" s="191" t="s">
        <v>148</v>
      </c>
      <c r="J121" s="32"/>
      <c r="K121" s="4"/>
      <c r="L121" s="4"/>
      <c r="M121" s="4"/>
      <c r="N121" s="4"/>
      <c r="O121" s="4"/>
    </row>
    <row r="122" spans="1:15" s="1" customFormat="1" ht="12.75" customHeight="1" x14ac:dyDescent="0.2">
      <c r="A122" s="19"/>
      <c r="B122" s="19"/>
      <c r="C122" s="19"/>
      <c r="D122" s="19"/>
      <c r="E122" s="19"/>
      <c r="F122" s="20"/>
      <c r="G122" s="20"/>
      <c r="H122" s="20"/>
      <c r="I122" s="191" t="s">
        <v>148</v>
      </c>
      <c r="J122" s="32"/>
      <c r="K122" s="4"/>
      <c r="L122" s="4"/>
      <c r="M122" s="4"/>
      <c r="N122" s="4"/>
      <c r="O122" s="4"/>
    </row>
    <row r="123" spans="1:15" s="1" customFormat="1" ht="12.75" customHeight="1" x14ac:dyDescent="0.2">
      <c r="A123" s="19"/>
      <c r="B123" s="19"/>
      <c r="C123" s="19"/>
      <c r="D123" s="19"/>
      <c r="E123" s="19"/>
      <c r="F123" s="20"/>
      <c r="G123" s="20"/>
      <c r="H123" s="20"/>
      <c r="I123" s="158" t="s">
        <v>94</v>
      </c>
      <c r="J123" s="32"/>
      <c r="K123" s="4"/>
      <c r="L123" s="4"/>
      <c r="M123" s="4"/>
      <c r="N123" s="4"/>
      <c r="O123" s="4"/>
    </row>
    <row r="124" spans="1:15" s="1" customFormat="1" ht="12.75" customHeight="1" x14ac:dyDescent="0.2">
      <c r="A124" s="19"/>
      <c r="B124" s="195"/>
      <c r="C124" s="19"/>
      <c r="D124" s="19"/>
      <c r="E124" s="20"/>
      <c r="F124" s="20"/>
      <c r="G124" s="20"/>
      <c r="H124" s="20"/>
      <c r="I124" s="158" t="s">
        <v>94</v>
      </c>
      <c r="J124" s="32"/>
      <c r="K124" s="4"/>
      <c r="L124" s="4"/>
      <c r="M124" s="4"/>
      <c r="N124" s="4"/>
      <c r="O124" s="4"/>
    </row>
    <row r="125" spans="1:15" s="1" customFormat="1" ht="12.75" customHeight="1" x14ac:dyDescent="0.2">
      <c r="A125" s="19"/>
      <c r="B125" s="19"/>
      <c r="C125" s="19"/>
      <c r="D125" s="19"/>
      <c r="E125" s="20"/>
      <c r="F125" s="20"/>
      <c r="G125" s="20"/>
      <c r="H125" s="20"/>
      <c r="I125" s="158" t="s">
        <v>94</v>
      </c>
      <c r="J125" s="32"/>
      <c r="K125" s="4"/>
      <c r="L125" s="4"/>
      <c r="M125" s="4"/>
      <c r="N125" s="4"/>
      <c r="O125" s="4"/>
    </row>
    <row r="126" spans="1:15" s="1" customFormat="1" ht="12.75" customHeight="1" x14ac:dyDescent="0.2">
      <c r="A126" s="19"/>
      <c r="B126" s="19"/>
      <c r="C126" s="19"/>
      <c r="D126" s="19"/>
      <c r="E126" s="20"/>
      <c r="F126" s="20"/>
      <c r="G126" s="20"/>
      <c r="H126" s="20"/>
      <c r="I126" s="191" t="s">
        <v>94</v>
      </c>
      <c r="J126" s="32"/>
      <c r="K126" s="4"/>
      <c r="L126" s="4"/>
      <c r="M126" s="4"/>
      <c r="N126" s="4"/>
      <c r="O126" s="4"/>
    </row>
    <row r="127" spans="1:15" s="1" customFormat="1" ht="12.75" customHeight="1" x14ac:dyDescent="0.2">
      <c r="A127" s="19"/>
      <c r="B127" s="19"/>
      <c r="C127" s="19"/>
      <c r="D127" s="19"/>
      <c r="E127" s="20"/>
      <c r="F127" s="20"/>
      <c r="G127" s="20"/>
      <c r="H127" s="20"/>
      <c r="I127" s="158" t="s">
        <v>94</v>
      </c>
      <c r="J127" s="32"/>
      <c r="K127" s="4"/>
      <c r="L127" s="4"/>
      <c r="M127" s="4"/>
      <c r="N127" s="4"/>
      <c r="O127" s="4"/>
    </row>
    <row r="128" spans="1:15" s="1" customFormat="1" ht="12.75" customHeight="1" x14ac:dyDescent="0.2">
      <c r="A128" s="4"/>
      <c r="B128" s="4"/>
      <c r="C128" s="4"/>
      <c r="D128" s="4"/>
      <c r="E128" s="8"/>
      <c r="F128" s="8"/>
      <c r="G128" s="8"/>
      <c r="H128" s="8"/>
      <c r="I128" s="21" t="s">
        <v>94</v>
      </c>
      <c r="J128" s="32"/>
      <c r="K128" s="4"/>
      <c r="L128" s="4"/>
      <c r="M128" s="4"/>
      <c r="N128" s="4"/>
      <c r="O128" s="4"/>
    </row>
    <row r="129" spans="1:15" s="1" customFormat="1" ht="12.75" customHeight="1" x14ac:dyDescent="0.2">
      <c r="A129" s="4"/>
      <c r="B129" s="4"/>
      <c r="C129" s="4"/>
      <c r="D129" s="4"/>
      <c r="E129" s="8"/>
      <c r="F129" s="8"/>
      <c r="G129" s="8"/>
      <c r="H129" s="8"/>
      <c r="I129" s="21" t="s">
        <v>148</v>
      </c>
      <c r="J129" s="32"/>
      <c r="K129" s="4"/>
      <c r="L129" s="4"/>
      <c r="M129" s="4"/>
      <c r="N129" s="4"/>
      <c r="O129" s="4"/>
    </row>
    <row r="130" spans="1:15" s="1" customFormat="1" ht="12.75" customHeight="1" x14ac:dyDescent="0.2">
      <c r="A130" s="4"/>
      <c r="B130" s="4"/>
      <c r="C130" s="4"/>
      <c r="D130" s="4"/>
      <c r="E130" s="8"/>
      <c r="F130" s="8"/>
      <c r="G130" s="8"/>
      <c r="H130" s="8"/>
      <c r="I130" s="21" t="s">
        <v>148</v>
      </c>
      <c r="J130" s="32"/>
      <c r="K130" s="4"/>
      <c r="L130" s="4"/>
      <c r="M130" s="4"/>
      <c r="N130" s="4"/>
      <c r="O130" s="4"/>
    </row>
    <row r="131" spans="1:15" s="1" customFormat="1" ht="12.75" customHeight="1" x14ac:dyDescent="0.2">
      <c r="A131" s="4"/>
      <c r="B131" s="4"/>
      <c r="C131" s="4"/>
      <c r="D131" s="4"/>
      <c r="E131" s="8"/>
      <c r="F131" s="8"/>
      <c r="G131" s="8"/>
      <c r="H131" s="8"/>
      <c r="I131" s="21" t="s">
        <v>148</v>
      </c>
      <c r="J131" s="32"/>
      <c r="K131" s="4"/>
      <c r="L131" s="4"/>
      <c r="M131" s="4"/>
      <c r="N131" s="4"/>
      <c r="O131" s="4"/>
    </row>
    <row r="132" spans="1:15" s="1" customFormat="1" ht="12.75" customHeight="1" x14ac:dyDescent="0.2">
      <c r="A132" s="4"/>
      <c r="B132" s="4"/>
      <c r="C132" s="4"/>
      <c r="D132" s="4"/>
      <c r="E132" s="8"/>
      <c r="F132" s="8"/>
      <c r="G132" s="8"/>
      <c r="H132" s="8"/>
      <c r="I132" s="21" t="s">
        <v>148</v>
      </c>
      <c r="J132" s="32"/>
      <c r="K132" s="4"/>
      <c r="L132" s="4"/>
      <c r="M132" s="4"/>
      <c r="N132" s="4"/>
      <c r="O132" s="4"/>
    </row>
    <row r="133" spans="1:15" s="1" customFormat="1" ht="12.75" customHeight="1" x14ac:dyDescent="0.2">
      <c r="A133" s="4"/>
      <c r="B133" s="4"/>
      <c r="C133" s="4"/>
      <c r="D133" s="4"/>
      <c r="E133" s="8"/>
      <c r="F133" s="8"/>
      <c r="G133" s="8"/>
      <c r="H133" s="8"/>
      <c r="I133" s="21" t="s">
        <v>94</v>
      </c>
      <c r="J133" s="32"/>
      <c r="K133" s="4"/>
      <c r="L133" s="4"/>
      <c r="M133" s="4"/>
      <c r="N133" s="4"/>
      <c r="O133" s="4"/>
    </row>
    <row r="134" spans="1:15" s="1" customFormat="1" ht="12.75" customHeight="1" x14ac:dyDescent="0.2">
      <c r="A134" s="4"/>
      <c r="B134" s="4"/>
      <c r="C134" s="4"/>
      <c r="D134" s="4"/>
      <c r="E134" s="8"/>
      <c r="F134" s="8"/>
      <c r="G134" s="8"/>
      <c r="H134" s="8"/>
      <c r="I134" s="21" t="s">
        <v>94</v>
      </c>
      <c r="J134" s="32"/>
      <c r="K134" s="4"/>
      <c r="L134" s="4"/>
      <c r="M134" s="4"/>
      <c r="N134" s="4"/>
      <c r="O134" s="4"/>
    </row>
    <row r="135" spans="1:15" s="1" customFormat="1" ht="12.75" customHeight="1" x14ac:dyDescent="0.2">
      <c r="A135" s="4"/>
      <c r="B135" s="4"/>
      <c r="C135" s="4"/>
      <c r="D135" s="4"/>
      <c r="E135" s="8"/>
      <c r="F135" s="8"/>
      <c r="G135" s="8"/>
      <c r="H135" s="8"/>
      <c r="I135" s="21" t="s">
        <v>148</v>
      </c>
      <c r="J135" s="32"/>
      <c r="K135" s="4"/>
      <c r="L135" s="4"/>
      <c r="M135" s="4"/>
      <c r="N135" s="4"/>
      <c r="O135" s="4"/>
    </row>
    <row r="136" spans="1:15" s="1" customFormat="1" ht="12.75" customHeight="1" x14ac:dyDescent="0.2">
      <c r="A136" s="4"/>
      <c r="B136" s="4"/>
      <c r="C136" s="4"/>
      <c r="D136" s="4"/>
      <c r="E136" s="8"/>
      <c r="F136" s="8"/>
      <c r="G136" s="8"/>
      <c r="H136" s="8"/>
      <c r="I136" s="21" t="s">
        <v>94</v>
      </c>
      <c r="J136" s="32"/>
      <c r="K136" s="4"/>
      <c r="L136" s="4"/>
      <c r="M136" s="4"/>
      <c r="N136" s="4"/>
      <c r="O136" s="4"/>
    </row>
    <row r="137" spans="1:15" s="1" customFormat="1" ht="12.75" customHeight="1" x14ac:dyDescent="0.2">
      <c r="A137" s="4"/>
      <c r="B137" s="4"/>
      <c r="C137" s="4"/>
      <c r="D137" s="4"/>
      <c r="E137" s="8"/>
      <c r="F137" s="8"/>
      <c r="G137" s="8"/>
      <c r="H137" s="8"/>
      <c r="I137" s="21" t="s">
        <v>94</v>
      </c>
      <c r="J137" s="32"/>
      <c r="K137" s="4"/>
      <c r="L137" s="4"/>
      <c r="M137" s="4"/>
      <c r="N137" s="4"/>
      <c r="O137" s="4"/>
    </row>
    <row r="138" spans="1:15" s="1" customFormat="1" ht="12.75" customHeight="1" x14ac:dyDescent="0.2">
      <c r="A138" s="4"/>
      <c r="B138" s="4"/>
      <c r="C138" s="4"/>
      <c r="D138" s="4"/>
      <c r="E138" s="8"/>
      <c r="F138" s="8"/>
      <c r="G138" s="8"/>
      <c r="H138" s="8"/>
      <c r="I138" s="21" t="s">
        <v>94</v>
      </c>
      <c r="J138" s="32"/>
      <c r="K138" s="4"/>
      <c r="L138" s="4"/>
      <c r="M138" s="4"/>
      <c r="N138" s="4"/>
      <c r="O138" s="4"/>
    </row>
    <row r="139" spans="1:15" s="1" customFormat="1" ht="12.75" customHeight="1" x14ac:dyDescent="0.2">
      <c r="A139" s="4"/>
      <c r="B139" s="4"/>
      <c r="C139" s="4"/>
      <c r="D139" s="4"/>
      <c r="E139" s="8"/>
      <c r="F139" s="8"/>
      <c r="G139" s="8"/>
      <c r="H139" s="8"/>
      <c r="I139" s="21" t="s">
        <v>94</v>
      </c>
      <c r="J139" s="32"/>
      <c r="K139" s="4"/>
      <c r="L139" s="4"/>
      <c r="M139" s="4"/>
      <c r="N139" s="4"/>
      <c r="O139" s="4"/>
    </row>
    <row r="140" spans="1:15" ht="12.75" customHeight="1" x14ac:dyDescent="0.2">
      <c r="I140" s="15" t="s">
        <v>94</v>
      </c>
    </row>
    <row r="141" spans="1:15" ht="12.75" customHeight="1" x14ac:dyDescent="0.2">
      <c r="A141" s="4"/>
      <c r="B141" s="4"/>
      <c r="C141" s="4"/>
      <c r="D141" s="4"/>
      <c r="E141" s="8"/>
      <c r="F141" s="8"/>
      <c r="G141" s="8"/>
      <c r="H141" s="8"/>
      <c r="I141" s="21" t="s">
        <v>94</v>
      </c>
    </row>
    <row r="142" spans="1:15" ht="12.75" customHeight="1" x14ac:dyDescent="0.2">
      <c r="A142" s="196" t="s">
        <v>239</v>
      </c>
      <c r="B142" s="176"/>
      <c r="C142" s="176"/>
      <c r="D142" s="176"/>
      <c r="E142" s="178"/>
      <c r="F142" s="178"/>
      <c r="G142" s="197"/>
      <c r="H142" s="197"/>
      <c r="I142" s="179" t="str">
        <f>A70</f>
        <v>EFFECTIVE NOVEMBER 15, 2018</v>
      </c>
    </row>
    <row r="143" spans="1:15" ht="12.75" customHeight="1" x14ac:dyDescent="0.2">
      <c r="A143" s="4" t="s">
        <v>51</v>
      </c>
      <c r="G143" s="8"/>
      <c r="H143" s="8"/>
      <c r="I143" s="21" t="s">
        <v>38</v>
      </c>
    </row>
    <row r="144" spans="1:15" ht="12.75" customHeight="1" x14ac:dyDescent="0.2">
      <c r="G144" s="8"/>
      <c r="H144" s="8"/>
      <c r="I144" s="21" t="s">
        <v>39</v>
      </c>
    </row>
    <row r="145" spans="1:15" ht="15.75" customHeight="1" x14ac:dyDescent="0.25">
      <c r="I145" s="198" t="s">
        <v>239</v>
      </c>
    </row>
    <row r="146" spans="1:15" ht="12.75" customHeight="1" thickBot="1" x14ac:dyDescent="0.25">
      <c r="I146" s="15" t="s">
        <v>94</v>
      </c>
    </row>
    <row r="147" spans="1:15" ht="12.75" customHeight="1" thickTop="1" x14ac:dyDescent="0.2">
      <c r="A147" s="141"/>
      <c r="B147" s="141"/>
      <c r="C147" s="141"/>
      <c r="D147" s="141"/>
      <c r="E147" s="143"/>
      <c r="F147" s="143"/>
      <c r="G147" s="143"/>
      <c r="H147" s="143"/>
      <c r="I147" s="186" t="s">
        <v>94</v>
      </c>
    </row>
    <row r="148" spans="1:15" ht="12.75" customHeight="1" x14ac:dyDescent="0.2">
      <c r="A148" s="4" t="s">
        <v>41</v>
      </c>
      <c r="B148" s="4"/>
      <c r="C148" s="4"/>
      <c r="D148" s="8" t="s">
        <v>42</v>
      </c>
      <c r="E148" s="8" t="s">
        <v>43</v>
      </c>
      <c r="F148" s="8" t="s">
        <v>68</v>
      </c>
      <c r="G148" s="20" t="s">
        <v>44</v>
      </c>
      <c r="H148" s="8" t="s">
        <v>45</v>
      </c>
      <c r="I148" s="21" t="s">
        <v>46</v>
      </c>
    </row>
    <row r="149" spans="1:15" ht="12.75" customHeight="1" x14ac:dyDescent="0.2">
      <c r="A149" s="187"/>
      <c r="B149" s="187"/>
      <c r="C149" s="187"/>
      <c r="D149" s="188" t="s">
        <v>48</v>
      </c>
      <c r="E149" s="188" t="s">
        <v>47</v>
      </c>
      <c r="F149" s="188" t="s">
        <v>69</v>
      </c>
      <c r="G149" s="188" t="s">
        <v>48</v>
      </c>
      <c r="H149" s="188" t="s">
        <v>49</v>
      </c>
      <c r="I149" s="189" t="s">
        <v>50</v>
      </c>
    </row>
    <row r="150" spans="1:15" ht="12.75" customHeight="1" x14ac:dyDescent="0.2">
      <c r="E150" s="8"/>
      <c r="F150" s="8"/>
      <c r="G150" s="8"/>
      <c r="H150" s="8"/>
      <c r="I150" s="21" t="s">
        <v>94</v>
      </c>
    </row>
    <row r="151" spans="1:15" ht="12.75" customHeight="1" x14ac:dyDescent="0.2">
      <c r="A151" s="190" t="s">
        <v>72</v>
      </c>
      <c r="B151" s="190"/>
      <c r="C151" s="190"/>
      <c r="D151" s="190"/>
      <c r="I151" s="15" t="s">
        <v>94</v>
      </c>
    </row>
    <row r="152" spans="1:15" ht="12.75" customHeight="1" x14ac:dyDescent="0.2">
      <c r="I152" s="15" t="s">
        <v>94</v>
      </c>
    </row>
    <row r="153" spans="1:15" ht="12.75" customHeight="1" x14ac:dyDescent="0.2">
      <c r="A153" s="162" t="s">
        <v>17</v>
      </c>
      <c r="B153" s="4"/>
      <c r="C153" s="4"/>
      <c r="D153" s="136" t="s">
        <v>119</v>
      </c>
      <c r="E153" s="4"/>
      <c r="F153" s="4"/>
      <c r="G153" s="8"/>
      <c r="H153" s="8"/>
      <c r="I153" s="9" t="s">
        <v>94</v>
      </c>
    </row>
    <row r="154" spans="1:15" s="1" customFormat="1" ht="12.75" customHeight="1" x14ac:dyDescent="0.2">
      <c r="A154" s="199" t="s">
        <v>18</v>
      </c>
      <c r="B154" s="4"/>
      <c r="C154" s="4"/>
      <c r="D154" s="4" t="s">
        <v>239</v>
      </c>
      <c r="E154" s="4"/>
      <c r="F154" s="4"/>
      <c r="G154" s="8"/>
      <c r="H154" s="8"/>
      <c r="I154" s="9">
        <v>322529</v>
      </c>
      <c r="J154" s="32"/>
      <c r="K154" s="4"/>
      <c r="L154" s="4"/>
      <c r="M154" s="4"/>
      <c r="N154" s="4"/>
      <c r="O154" s="4"/>
    </row>
    <row r="155" spans="1:15" ht="12.75" customHeight="1" x14ac:dyDescent="0.2">
      <c r="A155" s="159" t="s">
        <v>20</v>
      </c>
      <c r="B155" s="136"/>
      <c r="C155" s="136"/>
      <c r="D155" s="27" t="s">
        <v>162</v>
      </c>
      <c r="E155" s="136"/>
      <c r="F155" s="136"/>
      <c r="G155" s="200"/>
      <c r="H155" s="201"/>
      <c r="I155" s="202" t="s">
        <v>292</v>
      </c>
    </row>
    <row r="156" spans="1:15" ht="12.75" customHeight="1" x14ac:dyDescent="0.2">
      <c r="A156" s="6" t="s">
        <v>29</v>
      </c>
      <c r="B156" s="4"/>
      <c r="C156" s="4"/>
      <c r="D156" s="4" t="s">
        <v>278</v>
      </c>
      <c r="E156" s="4"/>
      <c r="F156" s="4"/>
      <c r="G156" s="8"/>
      <c r="H156" s="8"/>
      <c r="I156" s="202" t="s">
        <v>292</v>
      </c>
    </row>
    <row r="157" spans="1:15" ht="12.75" customHeight="1" x14ac:dyDescent="0.2">
      <c r="A157" s="30" t="s">
        <v>254</v>
      </c>
      <c r="B157" s="4"/>
      <c r="C157" s="4"/>
      <c r="D157" s="28" t="s">
        <v>113</v>
      </c>
      <c r="E157" s="4"/>
      <c r="F157" s="4"/>
      <c r="G157" s="8"/>
      <c r="H157" s="8"/>
      <c r="I157" s="202" t="s">
        <v>292</v>
      </c>
    </row>
    <row r="158" spans="1:15" ht="12.75" customHeight="1" x14ac:dyDescent="0.2">
      <c r="A158" s="30" t="s">
        <v>206</v>
      </c>
      <c r="B158" s="4"/>
      <c r="C158" s="4"/>
      <c r="D158" s="4" t="s">
        <v>243</v>
      </c>
      <c r="E158" s="8"/>
      <c r="F158" s="8"/>
      <c r="G158" s="8"/>
      <c r="H158" s="8"/>
      <c r="I158" s="202" t="s">
        <v>292</v>
      </c>
    </row>
    <row r="159" spans="1:15" ht="12.75" customHeight="1" x14ac:dyDescent="0.2">
      <c r="A159" s="30" t="s">
        <v>207</v>
      </c>
      <c r="B159" s="4"/>
      <c r="C159" s="4"/>
      <c r="D159" s="4" t="s">
        <v>280</v>
      </c>
      <c r="E159" s="8"/>
      <c r="F159" s="4"/>
      <c r="G159" s="8"/>
      <c r="H159" s="8"/>
      <c r="I159" s="202" t="s">
        <v>292</v>
      </c>
    </row>
    <row r="160" spans="1:15" ht="12.75" customHeight="1" x14ac:dyDescent="0.2">
      <c r="A160" s="6" t="s">
        <v>253</v>
      </c>
      <c r="B160" s="4"/>
      <c r="C160" s="4"/>
      <c r="D160" s="4" t="s">
        <v>283</v>
      </c>
      <c r="E160" s="8"/>
      <c r="F160" s="4"/>
      <c r="G160" s="8"/>
      <c r="H160" s="203"/>
      <c r="I160" s="202" t="s">
        <v>292</v>
      </c>
    </row>
    <row r="161" spans="1:9" ht="12.75" customHeight="1" x14ac:dyDescent="0.2">
      <c r="A161" s="159" t="s">
        <v>252</v>
      </c>
      <c r="B161" s="4"/>
      <c r="C161" s="4"/>
      <c r="D161" s="27" t="s">
        <v>163</v>
      </c>
      <c r="E161" s="8"/>
      <c r="F161" s="4"/>
      <c r="G161" s="8"/>
      <c r="H161" s="203"/>
      <c r="I161" s="249">
        <v>28667</v>
      </c>
    </row>
    <row r="162" spans="1:9" ht="12.75" customHeight="1" x14ac:dyDescent="0.2">
      <c r="I162" s="247" t="s">
        <v>148</v>
      </c>
    </row>
    <row r="163" spans="1:9" ht="12.75" customHeight="1" x14ac:dyDescent="0.2">
      <c r="A163" s="162" t="s">
        <v>251</v>
      </c>
      <c r="B163" s="136"/>
      <c r="C163" s="4"/>
      <c r="D163" s="136" t="s">
        <v>164</v>
      </c>
      <c r="E163" s="4"/>
      <c r="F163" s="4"/>
      <c r="G163" s="8"/>
      <c r="H163" s="8"/>
      <c r="I163" s="249" t="s">
        <v>94</v>
      </c>
    </row>
    <row r="164" spans="1:9" ht="12.75" customHeight="1" x14ac:dyDescent="0.2">
      <c r="A164" s="199" t="s">
        <v>18</v>
      </c>
      <c r="B164" s="136"/>
      <c r="C164" s="4"/>
      <c r="D164" s="4" t="s">
        <v>239</v>
      </c>
      <c r="E164" s="4"/>
      <c r="F164" s="4"/>
      <c r="G164" s="8"/>
      <c r="H164" s="8"/>
      <c r="I164" s="9">
        <v>322529</v>
      </c>
    </row>
    <row r="165" spans="1:9" ht="12.75" customHeight="1" x14ac:dyDescent="0.2">
      <c r="A165" s="159" t="s">
        <v>20</v>
      </c>
      <c r="B165" s="136"/>
      <c r="C165" s="136"/>
      <c r="D165" s="27" t="s">
        <v>162</v>
      </c>
      <c r="E165" s="136"/>
      <c r="F165" s="136"/>
      <c r="G165" s="200"/>
      <c r="H165" s="201"/>
      <c r="I165" s="202" t="s">
        <v>292</v>
      </c>
    </row>
    <row r="166" spans="1:9" ht="12.75" customHeight="1" x14ac:dyDescent="0.2">
      <c r="A166" s="6" t="s">
        <v>29</v>
      </c>
      <c r="B166" s="4"/>
      <c r="C166" s="4"/>
      <c r="D166" s="4" t="s">
        <v>278</v>
      </c>
      <c r="E166" s="4"/>
      <c r="F166" s="4"/>
      <c r="G166" s="8"/>
      <c r="H166" s="8"/>
      <c r="I166" s="202" t="s">
        <v>292</v>
      </c>
    </row>
    <row r="167" spans="1:9" ht="12.75" customHeight="1" x14ac:dyDescent="0.2">
      <c r="A167" s="30" t="s">
        <v>206</v>
      </c>
      <c r="B167" s="4"/>
      <c r="C167" s="4"/>
      <c r="D167" s="4" t="s">
        <v>243</v>
      </c>
      <c r="E167" s="8"/>
      <c r="F167" s="8"/>
      <c r="G167" s="8"/>
      <c r="H167" s="8"/>
      <c r="I167" s="202" t="s">
        <v>292</v>
      </c>
    </row>
    <row r="168" spans="1:9" ht="12.75" customHeight="1" x14ac:dyDescent="0.2">
      <c r="A168" s="30" t="s">
        <v>207</v>
      </c>
      <c r="B168" s="4"/>
      <c r="C168" s="4"/>
      <c r="D168" s="4" t="s">
        <v>280</v>
      </c>
      <c r="E168" s="8"/>
      <c r="F168" s="4"/>
      <c r="G168" s="8"/>
      <c r="H168" s="8"/>
      <c r="I168" s="202" t="s">
        <v>292</v>
      </c>
    </row>
    <row r="169" spans="1:9" ht="12.75" customHeight="1" x14ac:dyDescent="0.2">
      <c r="A169" s="6" t="s">
        <v>253</v>
      </c>
      <c r="B169" s="4"/>
      <c r="C169" s="4"/>
      <c r="D169" s="4" t="s">
        <v>283</v>
      </c>
      <c r="E169" s="8"/>
      <c r="F169" s="4"/>
      <c r="G169" s="8"/>
      <c r="H169" s="203"/>
      <c r="I169" s="202" t="s">
        <v>292</v>
      </c>
    </row>
    <row r="170" spans="1:9" ht="12.75" customHeight="1" x14ac:dyDescent="0.2">
      <c r="A170" s="159" t="s">
        <v>252</v>
      </c>
      <c r="B170" s="4"/>
      <c r="C170" s="4"/>
      <c r="D170" s="27" t="s">
        <v>163</v>
      </c>
      <c r="E170" s="8"/>
      <c r="F170" s="4"/>
      <c r="G170" s="8"/>
      <c r="H170" s="203"/>
      <c r="I170" s="249">
        <v>28667</v>
      </c>
    </row>
    <row r="171" spans="1:9" ht="12.75" customHeight="1" x14ac:dyDescent="0.2">
      <c r="A171" s="30" t="s">
        <v>255</v>
      </c>
      <c r="B171" s="136"/>
      <c r="C171" s="4"/>
      <c r="D171" s="28" t="s">
        <v>114</v>
      </c>
      <c r="E171" s="4"/>
      <c r="F171" s="4"/>
      <c r="G171" s="8"/>
      <c r="H171" s="8"/>
      <c r="I171" s="249">
        <v>7954</v>
      </c>
    </row>
    <row r="172" spans="1:9" ht="12.75" customHeight="1" x14ac:dyDescent="0.2">
      <c r="I172" s="247" t="s">
        <v>148</v>
      </c>
    </row>
    <row r="173" spans="1:9" ht="12.75" customHeight="1" x14ac:dyDescent="0.2">
      <c r="A173" s="19" t="s">
        <v>227</v>
      </c>
      <c r="I173" s="247" t="s">
        <v>148</v>
      </c>
    </row>
    <row r="174" spans="1:9" ht="12.75" customHeight="1" x14ac:dyDescent="0.2">
      <c r="I174" s="247" t="s">
        <v>148</v>
      </c>
    </row>
    <row r="175" spans="1:9" ht="12.75" customHeight="1" x14ac:dyDescent="0.2">
      <c r="A175" s="190" t="s">
        <v>238</v>
      </c>
      <c r="B175" s="190"/>
      <c r="C175" s="190"/>
      <c r="D175" s="190"/>
      <c r="I175" s="247" t="s">
        <v>94</v>
      </c>
    </row>
    <row r="176" spans="1:9" ht="12.75" customHeight="1" x14ac:dyDescent="0.2">
      <c r="I176" s="247" t="s">
        <v>94</v>
      </c>
    </row>
    <row r="177" spans="1:9" ht="12.75" customHeight="1" x14ac:dyDescent="0.2">
      <c r="A177" s="205" t="s">
        <v>30</v>
      </c>
      <c r="B177" s="4"/>
      <c r="C177" s="206"/>
      <c r="D177" s="4"/>
      <c r="E177" s="8"/>
      <c r="F177" s="4"/>
      <c r="G177" s="8"/>
      <c r="H177" s="8"/>
      <c r="I177" s="247" t="s">
        <v>148</v>
      </c>
    </row>
    <row r="178" spans="1:9" ht="12.75" customHeight="1" x14ac:dyDescent="0.2">
      <c r="A178" s="199" t="s">
        <v>18</v>
      </c>
      <c r="B178" s="4"/>
      <c r="C178" s="4"/>
      <c r="D178" s="22" t="s">
        <v>239</v>
      </c>
      <c r="E178" s="8"/>
      <c r="F178" s="4"/>
      <c r="G178" s="8"/>
      <c r="H178" s="23"/>
      <c r="I178" s="9">
        <v>322529</v>
      </c>
    </row>
    <row r="179" spans="1:9" ht="12.75" customHeight="1" x14ac:dyDescent="0.2">
      <c r="A179" s="159" t="s">
        <v>20</v>
      </c>
      <c r="B179" s="136"/>
      <c r="C179" s="136"/>
      <c r="D179" s="27" t="s">
        <v>162</v>
      </c>
      <c r="E179" s="136"/>
      <c r="F179" s="136"/>
      <c r="G179" s="200"/>
      <c r="H179" s="201"/>
      <c r="I179" s="202" t="s">
        <v>292</v>
      </c>
    </row>
    <row r="180" spans="1:9" ht="12.75" customHeight="1" x14ac:dyDescent="0.2">
      <c r="A180" s="30" t="s">
        <v>254</v>
      </c>
      <c r="B180" s="4"/>
      <c r="C180" s="4"/>
      <c r="D180" s="28" t="s">
        <v>113</v>
      </c>
      <c r="E180" s="4"/>
      <c r="F180" s="4"/>
      <c r="G180" s="8"/>
      <c r="H180" s="8"/>
      <c r="I180" s="202" t="s">
        <v>292</v>
      </c>
    </row>
    <row r="181" spans="1:9" ht="12.75" customHeight="1" x14ac:dyDescent="0.2">
      <c r="A181" s="6" t="s">
        <v>253</v>
      </c>
      <c r="B181" s="4"/>
      <c r="C181" s="4"/>
      <c r="D181" s="4" t="s">
        <v>283</v>
      </c>
      <c r="E181" s="8"/>
      <c r="F181" s="4"/>
      <c r="G181" s="8"/>
      <c r="H181" s="203"/>
      <c r="I181" s="202" t="s">
        <v>292</v>
      </c>
    </row>
    <row r="182" spans="1:9" ht="12.75" customHeight="1" x14ac:dyDescent="0.2">
      <c r="A182" s="159" t="s">
        <v>252</v>
      </c>
      <c r="B182" s="4"/>
      <c r="C182" s="4"/>
      <c r="D182" s="27" t="s">
        <v>163</v>
      </c>
      <c r="E182" s="8"/>
      <c r="F182" s="4"/>
      <c r="G182" s="8"/>
      <c r="H182" s="203"/>
      <c r="I182" s="249">
        <v>28667</v>
      </c>
    </row>
    <row r="183" spans="1:9" ht="12.75" customHeight="1" x14ac:dyDescent="0.2">
      <c r="A183" s="207" t="s">
        <v>31</v>
      </c>
      <c r="B183" s="4"/>
      <c r="C183" s="4"/>
      <c r="D183" s="4" t="s">
        <v>279</v>
      </c>
      <c r="E183" s="208"/>
      <c r="F183" s="208"/>
      <c r="G183" s="208"/>
      <c r="I183" s="9">
        <v>8812</v>
      </c>
    </row>
    <row r="184" spans="1:9" ht="12.75" customHeight="1" x14ac:dyDescent="0.2">
      <c r="A184" s="207" t="s">
        <v>118</v>
      </c>
      <c r="B184" s="4"/>
      <c r="C184" s="4"/>
      <c r="D184" s="4" t="s">
        <v>286</v>
      </c>
      <c r="E184" s="208"/>
      <c r="F184" s="208"/>
      <c r="G184" s="208"/>
      <c r="I184" s="9">
        <v>1640</v>
      </c>
    </row>
    <row r="185" spans="1:9" ht="12.75" customHeight="1" x14ac:dyDescent="0.2">
      <c r="A185" s="30" t="s">
        <v>256</v>
      </c>
      <c r="B185" s="4"/>
      <c r="C185" s="4"/>
      <c r="D185" s="4" t="s">
        <v>281</v>
      </c>
      <c r="E185" s="8"/>
      <c r="F185" s="4"/>
      <c r="G185" s="8"/>
      <c r="H185" s="8"/>
      <c r="I185" s="249">
        <v>498</v>
      </c>
    </row>
    <row r="186" spans="1:9" ht="12.75" customHeight="1" x14ac:dyDescent="0.2">
      <c r="I186" s="247" t="s">
        <v>148</v>
      </c>
    </row>
    <row r="187" spans="1:9" ht="12.75" customHeight="1" x14ac:dyDescent="0.2">
      <c r="A187" s="31" t="s">
        <v>490</v>
      </c>
      <c r="I187" s="247" t="s">
        <v>148</v>
      </c>
    </row>
    <row r="188" spans="1:9" ht="12.75" customHeight="1" x14ac:dyDescent="0.2">
      <c r="A188" s="31" t="s">
        <v>290</v>
      </c>
      <c r="I188" s="247" t="s">
        <v>148</v>
      </c>
    </row>
    <row r="189" spans="1:9" ht="12.75" customHeight="1" x14ac:dyDescent="0.2">
      <c r="A189" s="31"/>
    </row>
    <row r="190" spans="1:9" ht="12.75" customHeight="1" x14ac:dyDescent="0.2">
      <c r="A190" s="205" t="s">
        <v>473</v>
      </c>
      <c r="B190" s="4"/>
      <c r="C190" s="206"/>
      <c r="D190" s="4"/>
      <c r="E190" s="8"/>
      <c r="F190" s="4"/>
      <c r="G190" s="8"/>
      <c r="H190" s="8"/>
      <c r="I190" s="15" t="s">
        <v>148</v>
      </c>
    </row>
    <row r="191" spans="1:9" ht="12.75" customHeight="1" x14ac:dyDescent="0.2">
      <c r="A191" s="199" t="s">
        <v>18</v>
      </c>
      <c r="B191" s="4"/>
      <c r="C191" s="4"/>
      <c r="D191" s="22" t="s">
        <v>239</v>
      </c>
      <c r="E191" s="8"/>
      <c r="F191" s="4"/>
      <c r="G191" s="8"/>
      <c r="H191" s="23"/>
      <c r="I191" s="9">
        <v>322529</v>
      </c>
    </row>
    <row r="192" spans="1:9" ht="12.75" customHeight="1" x14ac:dyDescent="0.2">
      <c r="A192" s="159" t="s">
        <v>20</v>
      </c>
      <c r="B192" s="136"/>
      <c r="C192" s="136"/>
      <c r="D192" s="27" t="s">
        <v>162</v>
      </c>
      <c r="E192" s="136"/>
      <c r="F192" s="136"/>
      <c r="G192" s="200"/>
      <c r="H192" s="201"/>
      <c r="I192" s="202" t="s">
        <v>292</v>
      </c>
    </row>
    <row r="193" spans="1:9" ht="12.75" customHeight="1" x14ac:dyDescent="0.2">
      <c r="A193" s="30" t="s">
        <v>495</v>
      </c>
      <c r="B193" s="4"/>
      <c r="C193" s="4"/>
      <c r="D193" s="28" t="s">
        <v>113</v>
      </c>
      <c r="E193" s="4"/>
      <c r="F193" s="4"/>
      <c r="G193" s="8"/>
      <c r="H193" s="8"/>
      <c r="I193" s="202" t="s">
        <v>292</v>
      </c>
    </row>
    <row r="194" spans="1:9" ht="12.75" customHeight="1" x14ac:dyDescent="0.2">
      <c r="A194" s="6" t="s">
        <v>29</v>
      </c>
      <c r="B194" s="4"/>
      <c r="C194" s="4"/>
      <c r="D194" s="4" t="s">
        <v>278</v>
      </c>
      <c r="E194" s="4"/>
      <c r="F194" s="4"/>
      <c r="G194" s="8"/>
      <c r="H194" s="8"/>
      <c r="I194" s="202" t="s">
        <v>292</v>
      </c>
    </row>
    <row r="195" spans="1:9" ht="12.75" customHeight="1" x14ac:dyDescent="0.2">
      <c r="A195" s="6" t="s">
        <v>253</v>
      </c>
      <c r="B195" s="4"/>
      <c r="C195" s="4"/>
      <c r="D195" s="4" t="s">
        <v>283</v>
      </c>
      <c r="E195" s="8"/>
      <c r="F195" s="4"/>
      <c r="G195" s="8"/>
      <c r="H195" s="203"/>
      <c r="I195" s="202" t="s">
        <v>292</v>
      </c>
    </row>
    <row r="196" spans="1:9" ht="12.75" customHeight="1" x14ac:dyDescent="0.2">
      <c r="A196" s="159" t="s">
        <v>252</v>
      </c>
      <c r="B196" s="4"/>
      <c r="C196" s="4"/>
      <c r="D196" s="27" t="s">
        <v>163</v>
      </c>
      <c r="E196" s="203"/>
      <c r="F196" s="8"/>
      <c r="G196" s="200"/>
      <c r="H196" s="203"/>
      <c r="I196" s="249">
        <v>28667</v>
      </c>
    </row>
    <row r="197" spans="1:9" ht="12.75" customHeight="1" x14ac:dyDescent="0.2">
      <c r="A197" s="207" t="s">
        <v>474</v>
      </c>
      <c r="D197" s="4" t="s">
        <v>286</v>
      </c>
      <c r="E197" s="8"/>
      <c r="F197" s="228"/>
      <c r="G197" s="8"/>
      <c r="H197" s="8"/>
      <c r="I197" s="249">
        <v>1640</v>
      </c>
    </row>
    <row r="198" spans="1:9" ht="12.75" customHeight="1" x14ac:dyDescent="0.2">
      <c r="A198" s="207" t="s">
        <v>475</v>
      </c>
      <c r="B198" s="4"/>
      <c r="C198" s="4"/>
      <c r="D198" s="4" t="s">
        <v>476</v>
      </c>
      <c r="E198" s="8"/>
      <c r="F198" s="228"/>
      <c r="G198" s="8"/>
      <c r="H198" s="8"/>
      <c r="I198" s="252">
        <v>2035</v>
      </c>
    </row>
    <row r="199" spans="1:9" ht="12.75" customHeight="1" x14ac:dyDescent="0.2">
      <c r="I199" s="15" t="s">
        <v>148</v>
      </c>
    </row>
    <row r="200" spans="1:9" ht="12.75" customHeight="1" x14ac:dyDescent="0.2">
      <c r="A200" s="19" t="s">
        <v>227</v>
      </c>
      <c r="I200" s="15" t="s">
        <v>148</v>
      </c>
    </row>
    <row r="201" spans="1:9" ht="12.75" customHeight="1" x14ac:dyDescent="0.2">
      <c r="A201" s="31"/>
    </row>
    <row r="203" spans="1:9" ht="12.75" customHeight="1" x14ac:dyDescent="0.2">
      <c r="I203" s="15" t="s">
        <v>94</v>
      </c>
    </row>
    <row r="204" spans="1:9" ht="12.75" customHeight="1" x14ac:dyDescent="0.2">
      <c r="I204" s="15" t="s">
        <v>148</v>
      </c>
    </row>
    <row r="205" spans="1:9" ht="12.75" customHeight="1" x14ac:dyDescent="0.2">
      <c r="I205" s="15" t="s">
        <v>148</v>
      </c>
    </row>
    <row r="206" spans="1:9" ht="12.75" customHeight="1" x14ac:dyDescent="0.2">
      <c r="I206" s="15" t="s">
        <v>148</v>
      </c>
    </row>
    <row r="207" spans="1:9" ht="12.75" customHeight="1" x14ac:dyDescent="0.2">
      <c r="I207" s="15" t="s">
        <v>148</v>
      </c>
    </row>
    <row r="208" spans="1:9" ht="12.75" customHeight="1" x14ac:dyDescent="0.2">
      <c r="I208" s="15" t="s">
        <v>148</v>
      </c>
    </row>
    <row r="209" spans="1:15" ht="12.75" customHeight="1" x14ac:dyDescent="0.2">
      <c r="I209" s="15" t="s">
        <v>148</v>
      </c>
    </row>
    <row r="210" spans="1:15" ht="12.75" customHeight="1" x14ac:dyDescent="0.2">
      <c r="I210" s="15" t="s">
        <v>94</v>
      </c>
    </row>
    <row r="211" spans="1:15" ht="12.75" customHeight="1" x14ac:dyDescent="0.2">
      <c r="I211" s="15" t="s">
        <v>94</v>
      </c>
    </row>
    <row r="212" spans="1:15" ht="12.75" customHeight="1" x14ac:dyDescent="0.2">
      <c r="I212" s="15" t="s">
        <v>94</v>
      </c>
    </row>
    <row r="213" spans="1:15" ht="12.75" customHeight="1" x14ac:dyDescent="0.2">
      <c r="B213" s="4"/>
      <c r="C213" s="4"/>
      <c r="D213" s="4"/>
      <c r="E213" s="4"/>
      <c r="F213" s="4"/>
      <c r="G213" s="8"/>
      <c r="H213" s="8"/>
      <c r="I213" s="183" t="s">
        <v>94</v>
      </c>
    </row>
    <row r="214" spans="1:15" ht="12.75" customHeight="1" x14ac:dyDescent="0.2">
      <c r="A214" s="196" t="str">
        <f>A70</f>
        <v>EFFECTIVE NOVEMBER 15, 2018</v>
      </c>
      <c r="B214" s="176"/>
      <c r="C214" s="176"/>
      <c r="D214" s="176"/>
      <c r="E214" s="178"/>
      <c r="F214" s="178"/>
      <c r="G214" s="178"/>
      <c r="H214" s="178"/>
      <c r="I214" s="179" t="s">
        <v>239</v>
      </c>
    </row>
    <row r="215" spans="1:15" ht="12.75" customHeight="1" x14ac:dyDescent="0.2">
      <c r="A215" s="4" t="s">
        <v>38</v>
      </c>
      <c r="I215" s="21" t="s">
        <v>73</v>
      </c>
    </row>
    <row r="216" spans="1:15" ht="12.75" customHeight="1" x14ac:dyDescent="0.2">
      <c r="A216" s="4" t="s">
        <v>39</v>
      </c>
      <c r="I216" s="15" t="s">
        <v>94</v>
      </c>
    </row>
    <row r="217" spans="1:15" ht="15.75" customHeight="1" x14ac:dyDescent="0.25">
      <c r="A217" s="181" t="s">
        <v>239</v>
      </c>
      <c r="I217" s="15" t="s">
        <v>94</v>
      </c>
    </row>
    <row r="218" spans="1:15" ht="12.75" customHeight="1" thickBot="1" x14ac:dyDescent="0.25">
      <c r="A218" s="4"/>
      <c r="B218" s="4"/>
      <c r="C218" s="4"/>
      <c r="D218" s="4"/>
      <c r="E218" s="8"/>
      <c r="F218" s="8"/>
      <c r="G218" s="8"/>
      <c r="H218" s="8"/>
      <c r="I218" s="21" t="s">
        <v>94</v>
      </c>
    </row>
    <row r="219" spans="1:15" ht="12.75" customHeight="1" thickTop="1" x14ac:dyDescent="0.2">
      <c r="A219" s="141"/>
      <c r="B219" s="141"/>
      <c r="C219" s="141"/>
      <c r="D219" s="141"/>
      <c r="E219" s="143"/>
      <c r="F219" s="143"/>
      <c r="G219" s="143"/>
      <c r="H219" s="143"/>
      <c r="I219" s="186" t="s">
        <v>94</v>
      </c>
    </row>
    <row r="220" spans="1:15" ht="12.75" customHeight="1" x14ac:dyDescent="0.2">
      <c r="A220" s="4" t="s">
        <v>41</v>
      </c>
      <c r="B220" s="4"/>
      <c r="C220" s="4"/>
      <c r="D220" s="8" t="s">
        <v>42</v>
      </c>
      <c r="E220" s="8" t="s">
        <v>43</v>
      </c>
      <c r="F220" s="8" t="s">
        <v>68</v>
      </c>
      <c r="G220" s="20" t="s">
        <v>44</v>
      </c>
      <c r="H220" s="8" t="s">
        <v>45</v>
      </c>
      <c r="I220" s="21" t="s">
        <v>46</v>
      </c>
      <c r="J220" s="209"/>
      <c r="K220" s="16"/>
    </row>
    <row r="221" spans="1:15" ht="12.75" customHeight="1" x14ac:dyDescent="0.2">
      <c r="A221" s="187"/>
      <c r="B221" s="187"/>
      <c r="C221" s="187"/>
      <c r="D221" s="188" t="s">
        <v>48</v>
      </c>
      <c r="E221" s="188" t="s">
        <v>47</v>
      </c>
      <c r="F221" s="188" t="s">
        <v>69</v>
      </c>
      <c r="G221" s="188" t="s">
        <v>48</v>
      </c>
      <c r="H221" s="188" t="s">
        <v>49</v>
      </c>
      <c r="I221" s="189" t="s">
        <v>50</v>
      </c>
      <c r="J221" s="209"/>
      <c r="K221" s="16"/>
    </row>
    <row r="222" spans="1:15" ht="12.75" customHeight="1" x14ac:dyDescent="0.2">
      <c r="A222" s="4"/>
      <c r="B222" s="4"/>
      <c r="C222" s="4"/>
      <c r="D222" s="4"/>
      <c r="E222" s="8"/>
      <c r="F222" s="8"/>
      <c r="G222" s="8"/>
      <c r="H222" s="8"/>
      <c r="I222" s="21" t="s">
        <v>94</v>
      </c>
      <c r="J222" s="209"/>
      <c r="K222" s="16"/>
    </row>
    <row r="223" spans="1:15" ht="12.75" customHeight="1" x14ac:dyDescent="0.2">
      <c r="A223" s="210" t="s">
        <v>216</v>
      </c>
      <c r="B223" s="210"/>
      <c r="C223" s="210"/>
      <c r="D223" s="210"/>
      <c r="E223" s="8"/>
      <c r="F223" s="8"/>
      <c r="G223" s="8"/>
      <c r="H223" s="8"/>
      <c r="I223" s="211" t="s">
        <v>94</v>
      </c>
      <c r="J223" s="32"/>
      <c r="K223" s="18"/>
      <c r="L223" s="14"/>
      <c r="M223" s="14"/>
      <c r="N223" s="14"/>
      <c r="O223" s="15"/>
    </row>
    <row r="224" spans="1:15" ht="12.75" customHeight="1" x14ac:dyDescent="0.2">
      <c r="A224" s="212" t="s">
        <v>217</v>
      </c>
      <c r="B224" s="17"/>
      <c r="C224" s="17"/>
      <c r="D224" s="17"/>
      <c r="E224" s="8"/>
      <c r="F224" s="8"/>
      <c r="I224" s="15" t="s">
        <v>148</v>
      </c>
      <c r="J224" s="32"/>
      <c r="K224" s="20"/>
      <c r="L224" s="8"/>
      <c r="M224" s="8"/>
      <c r="N224" s="8"/>
      <c r="O224" s="21"/>
    </row>
    <row r="225" spans="1:15" ht="12.75" customHeight="1" x14ac:dyDescent="0.2">
      <c r="A225" s="213" t="s">
        <v>218</v>
      </c>
      <c r="B225" s="17"/>
      <c r="C225" s="17"/>
      <c r="D225" s="17"/>
      <c r="G225" s="8"/>
      <c r="H225" s="8"/>
      <c r="I225" s="211" t="s">
        <v>94</v>
      </c>
      <c r="J225" s="139"/>
      <c r="K225" s="20"/>
      <c r="L225" s="8"/>
      <c r="M225" s="8"/>
      <c r="N225" s="8"/>
      <c r="O225" s="21"/>
    </row>
    <row r="226" spans="1:15" ht="12.75" customHeight="1" x14ac:dyDescent="0.2">
      <c r="A226" s="214" t="s">
        <v>219</v>
      </c>
      <c r="B226" s="215"/>
      <c r="C226" s="215"/>
      <c r="D226" s="215"/>
      <c r="E226" s="8"/>
      <c r="F226" s="8"/>
      <c r="G226" s="8"/>
      <c r="H226" s="8"/>
      <c r="I226" s="211" t="s">
        <v>94</v>
      </c>
      <c r="J226" s="139"/>
      <c r="K226" s="20"/>
      <c r="L226" s="8"/>
      <c r="M226" s="8"/>
      <c r="N226" s="8"/>
      <c r="O226" s="21"/>
    </row>
    <row r="227" spans="1:15" ht="12.75" customHeight="1" x14ac:dyDescent="0.2">
      <c r="I227" s="15" t="s">
        <v>148</v>
      </c>
      <c r="J227" s="139"/>
      <c r="K227" s="20"/>
      <c r="L227" s="4"/>
      <c r="M227" s="8"/>
      <c r="N227" s="23"/>
      <c r="O227" s="24"/>
    </row>
    <row r="228" spans="1:15" ht="12.75" customHeight="1" x14ac:dyDescent="0.2">
      <c r="A228" s="34" t="s">
        <v>260</v>
      </c>
      <c r="B228" s="136"/>
      <c r="C228" s="136"/>
      <c r="D228" s="136"/>
      <c r="E228" s="136"/>
      <c r="F228" s="136"/>
      <c r="G228" s="200"/>
      <c r="H228" s="200"/>
      <c r="I228" s="216" t="s">
        <v>94</v>
      </c>
      <c r="J228" s="217"/>
      <c r="K228" s="18"/>
      <c r="L228" s="14"/>
      <c r="M228" s="14"/>
      <c r="N228" s="14"/>
      <c r="O228" s="25"/>
    </row>
    <row r="229" spans="1:15" ht="12.75" customHeight="1" x14ac:dyDescent="0.2">
      <c r="A229" s="159" t="s">
        <v>20</v>
      </c>
      <c r="B229" s="4"/>
      <c r="C229" s="4"/>
      <c r="D229" s="27" t="s">
        <v>162</v>
      </c>
      <c r="E229" s="8" t="s">
        <v>142</v>
      </c>
      <c r="F229" s="4"/>
      <c r="G229" s="200" t="s">
        <v>141</v>
      </c>
      <c r="H229" s="203" t="s">
        <v>75</v>
      </c>
      <c r="I229" s="202" t="s">
        <v>292</v>
      </c>
      <c r="K229" s="8"/>
      <c r="L229" s="8"/>
      <c r="M229" s="8"/>
      <c r="N229" s="8"/>
      <c r="O229" s="26"/>
    </row>
    <row r="230" spans="1:15" ht="12.75" customHeight="1" x14ac:dyDescent="0.2">
      <c r="I230" s="204" t="s">
        <v>94</v>
      </c>
      <c r="K230" s="8"/>
      <c r="L230" s="4"/>
      <c r="M230" s="8"/>
      <c r="N230" s="8"/>
      <c r="O230" s="26"/>
    </row>
    <row r="231" spans="1:15" ht="12.75" customHeight="1" x14ac:dyDescent="0.2">
      <c r="A231" s="218" t="s">
        <v>271</v>
      </c>
      <c r="B231" s="4"/>
      <c r="C231" s="4"/>
      <c r="D231" s="8"/>
      <c r="E231" s="8"/>
      <c r="F231" s="8"/>
      <c r="G231" s="8"/>
      <c r="H231" s="8"/>
      <c r="I231" s="9"/>
      <c r="J231" s="32"/>
      <c r="K231" s="14"/>
      <c r="L231" s="14"/>
      <c r="M231" s="14"/>
      <c r="N231" s="14"/>
      <c r="O231" s="25"/>
    </row>
    <row r="232" spans="1:15" ht="12.75" customHeight="1" x14ac:dyDescent="0.2">
      <c r="A232" s="218" t="s">
        <v>257</v>
      </c>
      <c r="B232" s="4"/>
      <c r="C232" s="4"/>
      <c r="D232" s="8"/>
      <c r="E232" s="8"/>
      <c r="F232" s="8"/>
      <c r="G232" s="8"/>
      <c r="H232" s="8"/>
      <c r="I232" s="9"/>
      <c r="J232" s="218"/>
      <c r="K232" s="8"/>
      <c r="L232" s="4"/>
      <c r="M232" s="8"/>
      <c r="N232" s="8"/>
      <c r="O232" s="26"/>
    </row>
    <row r="233" spans="1:15" ht="12.75" customHeight="1" x14ac:dyDescent="0.2">
      <c r="B233" s="4"/>
      <c r="C233" s="4"/>
      <c r="D233" s="8"/>
      <c r="E233" s="8"/>
      <c r="F233" s="8"/>
      <c r="G233" s="8"/>
      <c r="H233" s="8"/>
      <c r="I233" s="9"/>
      <c r="J233" s="218"/>
      <c r="K233" s="8"/>
      <c r="L233" s="4"/>
      <c r="M233" s="8"/>
      <c r="N233" s="8"/>
      <c r="O233" s="26"/>
    </row>
    <row r="234" spans="1:15" ht="12.75" customHeight="1" x14ac:dyDescent="0.2">
      <c r="A234" s="218" t="s">
        <v>272</v>
      </c>
      <c r="B234" s="4"/>
      <c r="C234" s="4"/>
      <c r="D234" s="4"/>
      <c r="E234" s="136"/>
      <c r="F234" s="4"/>
      <c r="G234" s="4"/>
      <c r="H234" s="4"/>
      <c r="I234" s="7"/>
      <c r="J234" s="32"/>
      <c r="K234" s="14"/>
      <c r="L234" s="14"/>
      <c r="M234" s="14"/>
      <c r="N234" s="14"/>
      <c r="O234" s="25"/>
    </row>
    <row r="235" spans="1:15" ht="12.75" customHeight="1" x14ac:dyDescent="0.2">
      <c r="A235" s="218" t="s">
        <v>258</v>
      </c>
      <c r="B235" s="4"/>
      <c r="C235" s="4"/>
      <c r="D235" s="27"/>
      <c r="E235" s="4"/>
      <c r="F235" s="4"/>
      <c r="G235" s="4"/>
      <c r="H235" s="4"/>
      <c r="I235" s="7"/>
      <c r="J235" s="218"/>
      <c r="K235" s="8"/>
      <c r="L235" s="8"/>
      <c r="M235" s="8"/>
      <c r="N235" s="8"/>
      <c r="O235" s="26"/>
    </row>
    <row r="236" spans="1:15" ht="12.75" customHeight="1" x14ac:dyDescent="0.2">
      <c r="A236" s="218"/>
      <c r="B236" s="4"/>
      <c r="C236" s="4"/>
      <c r="D236" s="4"/>
      <c r="E236" s="136"/>
      <c r="F236" s="4"/>
      <c r="G236" s="4"/>
      <c r="H236" s="4"/>
      <c r="I236" s="7"/>
      <c r="J236" s="218"/>
      <c r="K236" s="8"/>
      <c r="L236" s="8"/>
      <c r="M236" s="8"/>
      <c r="N236" s="8"/>
      <c r="O236" s="26"/>
    </row>
    <row r="237" spans="1:15" ht="12.75" customHeight="1" x14ac:dyDescent="0.2">
      <c r="A237" s="218" t="s">
        <v>259</v>
      </c>
      <c r="G237" s="4"/>
      <c r="H237" s="4"/>
      <c r="I237" s="219" t="s">
        <v>148</v>
      </c>
      <c r="J237" s="4"/>
      <c r="K237" s="8"/>
      <c r="L237" s="8"/>
      <c r="M237" s="8"/>
      <c r="N237" s="8"/>
      <c r="O237" s="26"/>
    </row>
    <row r="238" spans="1:15" ht="12.75" customHeight="1" x14ac:dyDescent="0.2">
      <c r="A238" s="4"/>
      <c r="B238" s="4"/>
      <c r="C238" s="4"/>
      <c r="D238" s="4"/>
      <c r="E238" s="4"/>
      <c r="F238" s="4"/>
      <c r="I238" s="247" t="s">
        <v>148</v>
      </c>
      <c r="J238" s="218"/>
      <c r="K238" s="8"/>
      <c r="L238" s="8"/>
      <c r="M238" s="8"/>
      <c r="N238" s="8"/>
      <c r="O238" s="26"/>
    </row>
    <row r="239" spans="1:15" ht="12.75" customHeight="1" x14ac:dyDescent="0.2">
      <c r="A239" s="34" t="s">
        <v>261</v>
      </c>
      <c r="B239" s="220"/>
      <c r="C239" s="220"/>
      <c r="D239" s="136"/>
      <c r="E239" s="220"/>
      <c r="F239" s="136"/>
      <c r="G239" s="200"/>
      <c r="H239" s="200"/>
      <c r="I239" s="249" t="s">
        <v>94</v>
      </c>
      <c r="K239" s="8"/>
      <c r="L239" s="8"/>
      <c r="M239" s="8"/>
      <c r="N239" s="8"/>
      <c r="O239" s="26"/>
    </row>
    <row r="240" spans="1:15" ht="12.75" customHeight="1" x14ac:dyDescent="0.2">
      <c r="A240" s="4" t="s">
        <v>22</v>
      </c>
      <c r="B240" s="220"/>
      <c r="C240" s="220"/>
      <c r="D240" s="136"/>
      <c r="E240" s="220"/>
      <c r="F240" s="136"/>
      <c r="G240" s="200"/>
      <c r="H240" s="200"/>
      <c r="I240" s="249" t="s">
        <v>94</v>
      </c>
      <c r="J240" s="32"/>
      <c r="K240" s="8"/>
      <c r="L240" s="8"/>
      <c r="M240" s="8"/>
      <c r="N240" s="8"/>
      <c r="O240" s="26"/>
    </row>
    <row r="241" spans="1:15" ht="12.75" customHeight="1" x14ac:dyDescent="0.2">
      <c r="A241" s="6" t="s">
        <v>291</v>
      </c>
      <c r="B241" s="4"/>
      <c r="C241" s="4"/>
      <c r="D241" s="27" t="s">
        <v>242</v>
      </c>
      <c r="E241" s="203" t="s">
        <v>144</v>
      </c>
      <c r="F241" s="8" t="s">
        <v>209</v>
      </c>
      <c r="G241" s="200" t="s">
        <v>201</v>
      </c>
      <c r="H241" s="203" t="s">
        <v>236</v>
      </c>
      <c r="I241" s="249">
        <v>14718</v>
      </c>
      <c r="J241" s="32"/>
      <c r="K241" s="8"/>
      <c r="L241" s="8"/>
      <c r="M241" s="8"/>
      <c r="N241" s="8"/>
      <c r="O241" s="26"/>
    </row>
    <row r="242" spans="1:15" ht="12.75" customHeight="1" x14ac:dyDescent="0.2">
      <c r="A242" s="4"/>
      <c r="B242" s="4"/>
      <c r="C242" s="4"/>
      <c r="D242" s="4"/>
      <c r="E242" s="4"/>
      <c r="F242" s="4"/>
      <c r="G242" s="8"/>
      <c r="H242" s="8"/>
      <c r="I242" s="249" t="s">
        <v>94</v>
      </c>
      <c r="J242" s="32"/>
      <c r="K242" s="8"/>
      <c r="L242" s="8"/>
      <c r="M242" s="8"/>
      <c r="N242" s="8"/>
      <c r="O242" s="26"/>
    </row>
    <row r="243" spans="1:15" ht="12.75" customHeight="1" x14ac:dyDescent="0.2">
      <c r="A243" s="4" t="s">
        <v>33</v>
      </c>
      <c r="B243" s="4"/>
      <c r="C243" s="4"/>
      <c r="D243" s="5"/>
      <c r="E243" s="8"/>
      <c r="F243" s="4"/>
      <c r="G243" s="8"/>
      <c r="H243" s="221"/>
      <c r="I243" s="250" t="s">
        <v>94</v>
      </c>
      <c r="J243" s="32"/>
      <c r="K243" s="8"/>
      <c r="L243" s="8"/>
      <c r="M243" s="8"/>
      <c r="N243" s="8"/>
      <c r="O243" s="26"/>
    </row>
    <row r="244" spans="1:15" ht="12.75" customHeight="1" x14ac:dyDescent="0.2">
      <c r="A244" s="159" t="s">
        <v>262</v>
      </c>
      <c r="B244" s="4"/>
      <c r="C244" s="4"/>
      <c r="D244" s="27" t="s">
        <v>163</v>
      </c>
      <c r="E244" s="203" t="s">
        <v>142</v>
      </c>
      <c r="F244" s="8"/>
      <c r="G244" s="200" t="s">
        <v>201</v>
      </c>
      <c r="H244" s="203" t="s">
        <v>236</v>
      </c>
      <c r="I244" s="249">
        <v>28667</v>
      </c>
      <c r="J244" s="32"/>
      <c r="K244" s="8"/>
      <c r="L244" s="8"/>
      <c r="M244" s="8"/>
      <c r="N244" s="8"/>
      <c r="O244" s="26"/>
    </row>
    <row r="245" spans="1:15" ht="12.75" customHeight="1" x14ac:dyDescent="0.2">
      <c r="A245" s="159" t="s">
        <v>263</v>
      </c>
      <c r="B245" s="4"/>
      <c r="C245" s="4"/>
      <c r="D245" s="27" t="s">
        <v>221</v>
      </c>
      <c r="E245" s="203" t="s">
        <v>144</v>
      </c>
      <c r="F245" s="8"/>
      <c r="G245" s="200" t="s">
        <v>201</v>
      </c>
      <c r="H245" s="203" t="s">
        <v>236</v>
      </c>
      <c r="I245" s="249">
        <v>26061</v>
      </c>
      <c r="J245" s="32"/>
      <c r="K245" s="8"/>
      <c r="L245" s="8"/>
      <c r="M245" s="8"/>
      <c r="N245" s="8"/>
      <c r="O245" s="26"/>
    </row>
    <row r="246" spans="1:15" ht="12.75" customHeight="1" x14ac:dyDescent="0.2">
      <c r="A246" s="159" t="s">
        <v>491</v>
      </c>
      <c r="B246" s="4"/>
      <c r="C246" s="4"/>
      <c r="D246" s="27" t="s">
        <v>492</v>
      </c>
      <c r="E246" s="203" t="s">
        <v>74</v>
      </c>
      <c r="F246" s="8"/>
      <c r="G246" s="200" t="s">
        <v>201</v>
      </c>
      <c r="H246" s="203" t="s">
        <v>236</v>
      </c>
      <c r="I246" s="249">
        <v>24874</v>
      </c>
      <c r="K246" s="8"/>
      <c r="L246" s="8"/>
      <c r="M246" s="8"/>
      <c r="N246" s="8"/>
      <c r="O246" s="26"/>
    </row>
    <row r="247" spans="1:15" ht="12.75" customHeight="1" x14ac:dyDescent="0.2">
      <c r="A247" s="31" t="s">
        <v>493</v>
      </c>
      <c r="K247" s="8"/>
      <c r="L247" s="8"/>
      <c r="M247" s="8"/>
      <c r="N247" s="8"/>
      <c r="O247" s="26"/>
    </row>
    <row r="248" spans="1:15" ht="12.75" customHeight="1" x14ac:dyDescent="0.2">
      <c r="A248" s="174" t="s">
        <v>21</v>
      </c>
      <c r="B248" s="4"/>
      <c r="C248" s="4"/>
      <c r="D248" s="27" t="s">
        <v>106</v>
      </c>
      <c r="E248" s="8" t="s">
        <v>74</v>
      </c>
      <c r="F248" s="4"/>
      <c r="G248" s="200" t="s">
        <v>141</v>
      </c>
      <c r="H248" s="203" t="s">
        <v>75</v>
      </c>
      <c r="I248" s="262">
        <v>5550</v>
      </c>
      <c r="K248" s="8"/>
      <c r="L248" s="8"/>
      <c r="M248" s="8"/>
      <c r="N248" s="8"/>
      <c r="O248" s="26"/>
    </row>
    <row r="249" spans="1:15" ht="12.75" customHeight="1" x14ac:dyDescent="0.2">
      <c r="A249" s="218" t="s">
        <v>264</v>
      </c>
      <c r="B249" s="4"/>
      <c r="C249" s="4"/>
      <c r="D249" s="27"/>
      <c r="E249" s="8"/>
      <c r="F249" s="4"/>
      <c r="G249" s="200"/>
      <c r="H249" s="203"/>
      <c r="I249" s="262" t="s">
        <v>148</v>
      </c>
      <c r="K249" s="8"/>
      <c r="L249" s="8"/>
      <c r="M249" s="8"/>
      <c r="N249" s="8"/>
      <c r="O249" s="26"/>
    </row>
    <row r="250" spans="1:15" ht="12.75" customHeight="1" x14ac:dyDescent="0.2">
      <c r="A250" s="4"/>
      <c r="B250" s="4"/>
      <c r="C250" s="4"/>
      <c r="D250" s="27"/>
      <c r="E250" s="8"/>
      <c r="F250" s="4"/>
      <c r="G250" s="200"/>
      <c r="H250" s="203"/>
      <c r="I250" s="262" t="s">
        <v>148</v>
      </c>
      <c r="J250" s="4"/>
      <c r="K250" s="8"/>
      <c r="L250" s="8"/>
      <c r="M250" s="8"/>
      <c r="N250" s="8"/>
      <c r="O250" s="26"/>
    </row>
    <row r="251" spans="1:15" ht="12.75" customHeight="1" x14ac:dyDescent="0.2">
      <c r="A251" s="222" t="s">
        <v>220</v>
      </c>
      <c r="B251" s="4"/>
      <c r="C251" s="4"/>
      <c r="D251" s="5"/>
      <c r="E251" s="203"/>
      <c r="F251" s="4"/>
      <c r="G251" s="8"/>
      <c r="H251" s="8"/>
      <c r="I251" s="262" t="s">
        <v>148</v>
      </c>
      <c r="J251" s="32"/>
      <c r="K251" s="8"/>
      <c r="L251" s="4"/>
      <c r="M251" s="8"/>
      <c r="N251" s="23"/>
      <c r="O251" s="24"/>
    </row>
    <row r="252" spans="1:15" ht="12.75" customHeight="1" x14ac:dyDescent="0.2">
      <c r="A252" s="159" t="s">
        <v>267</v>
      </c>
      <c r="B252" s="136"/>
      <c r="C252" s="223"/>
      <c r="D252" s="4" t="s">
        <v>210</v>
      </c>
      <c r="E252" s="224" t="s">
        <v>143</v>
      </c>
      <c r="F252" s="225"/>
      <c r="G252" s="224" t="s">
        <v>71</v>
      </c>
      <c r="H252" s="8" t="s">
        <v>75</v>
      </c>
      <c r="I252" s="262">
        <v>2311</v>
      </c>
      <c r="J252" s="32"/>
      <c r="K252" s="14"/>
      <c r="L252" s="14"/>
      <c r="M252" s="14"/>
      <c r="N252" s="14"/>
      <c r="O252" s="25"/>
    </row>
    <row r="253" spans="1:15" ht="12.75" customHeight="1" x14ac:dyDescent="0.2">
      <c r="A253" s="10" t="s">
        <v>268</v>
      </c>
      <c r="B253" s="4"/>
      <c r="C253" s="4"/>
      <c r="D253" s="4"/>
      <c r="E253" s="4"/>
      <c r="F253" s="4"/>
      <c r="G253" s="4"/>
      <c r="H253" s="4"/>
      <c r="I253" s="262" t="s">
        <v>148</v>
      </c>
      <c r="J253" s="32"/>
      <c r="K253" s="8"/>
      <c r="L253" s="8"/>
      <c r="M253" s="8"/>
      <c r="N253" s="8"/>
      <c r="O253" s="26"/>
    </row>
    <row r="254" spans="1:15" ht="12.75" customHeight="1" x14ac:dyDescent="0.2">
      <c r="A254" s="30" t="s">
        <v>269</v>
      </c>
      <c r="B254" s="136"/>
      <c r="C254" s="4"/>
      <c r="D254" s="4" t="s">
        <v>211</v>
      </c>
      <c r="E254" s="224" t="s">
        <v>143</v>
      </c>
      <c r="F254" s="225"/>
      <c r="G254" s="224" t="s">
        <v>71</v>
      </c>
      <c r="H254" s="8" t="s">
        <v>75</v>
      </c>
      <c r="I254" s="262">
        <v>2333</v>
      </c>
      <c r="J254" s="32"/>
      <c r="K254" s="8"/>
      <c r="L254" s="4"/>
      <c r="M254" s="8"/>
      <c r="N254" s="8"/>
      <c r="O254" s="26"/>
    </row>
    <row r="255" spans="1:15" ht="12.75" customHeight="1" x14ac:dyDescent="0.2">
      <c r="A255" s="10" t="s">
        <v>270</v>
      </c>
      <c r="B255" s="136"/>
      <c r="C255" s="4"/>
      <c r="D255" s="4"/>
      <c r="E255" s="8"/>
      <c r="F255" s="4"/>
      <c r="G255" s="8"/>
      <c r="H255" s="8"/>
      <c r="I255" s="262" t="s">
        <v>94</v>
      </c>
      <c r="J255" s="32"/>
      <c r="K255" s="14"/>
      <c r="L255" s="14"/>
      <c r="M255" s="14"/>
      <c r="N255" s="14"/>
      <c r="O255" s="25"/>
    </row>
    <row r="256" spans="1:15" ht="12.75" customHeight="1" x14ac:dyDescent="0.2">
      <c r="A256" s="199"/>
      <c r="B256" s="4"/>
      <c r="C256" s="4"/>
      <c r="D256" s="4"/>
      <c r="E256" s="4"/>
      <c r="F256" s="4"/>
      <c r="G256" s="4"/>
      <c r="H256" s="4"/>
      <c r="I256" s="262" t="s">
        <v>148</v>
      </c>
      <c r="J256" s="32"/>
      <c r="K256" s="8"/>
      <c r="L256" s="4"/>
      <c r="M256" s="8"/>
      <c r="N256" s="8"/>
      <c r="O256" s="26"/>
    </row>
    <row r="257" spans="1:15" ht="12.75" customHeight="1" x14ac:dyDescent="0.2">
      <c r="A257" s="218" t="s">
        <v>265</v>
      </c>
      <c r="B257" s="4"/>
      <c r="C257" s="4"/>
      <c r="D257" s="4"/>
      <c r="E257" s="4"/>
      <c r="F257" s="4"/>
      <c r="G257" s="4"/>
      <c r="H257" s="4"/>
      <c r="I257" s="262" t="s">
        <v>148</v>
      </c>
      <c r="J257" s="32"/>
      <c r="K257" s="8"/>
      <c r="L257" s="4"/>
      <c r="M257" s="8"/>
      <c r="N257" s="8"/>
      <c r="O257" s="26"/>
    </row>
    <row r="258" spans="1:15" ht="12.75" customHeight="1" x14ac:dyDescent="0.2">
      <c r="A258" s="218" t="s">
        <v>266</v>
      </c>
      <c r="B258" s="226"/>
      <c r="C258" s="4"/>
      <c r="D258" s="4"/>
      <c r="E258" s="4"/>
      <c r="F258" s="4"/>
      <c r="G258" s="4"/>
      <c r="H258" s="4"/>
      <c r="I258" s="262" t="s">
        <v>148</v>
      </c>
      <c r="J258" s="32"/>
      <c r="K258" s="14"/>
      <c r="L258" s="14"/>
      <c r="M258" s="14"/>
      <c r="N258" s="14"/>
      <c r="O258" s="25"/>
    </row>
    <row r="259" spans="1:15" ht="12.75" customHeight="1" x14ac:dyDescent="0.2">
      <c r="A259" s="4"/>
      <c r="B259" s="4"/>
      <c r="C259" s="4"/>
      <c r="D259" s="4"/>
      <c r="E259" s="4"/>
      <c r="F259" s="4"/>
      <c r="G259" s="4"/>
      <c r="H259" s="4"/>
      <c r="I259" s="262" t="s">
        <v>148</v>
      </c>
      <c r="J259" s="32"/>
      <c r="K259" s="8"/>
      <c r="L259" s="8"/>
      <c r="M259" s="8"/>
      <c r="N259" s="8"/>
      <c r="O259" s="26"/>
    </row>
    <row r="260" spans="1:15" ht="12.75" customHeight="1" x14ac:dyDescent="0.2">
      <c r="A260" s="227" t="s">
        <v>98</v>
      </c>
      <c r="B260" s="136"/>
      <c r="C260" s="136"/>
      <c r="D260" s="136"/>
      <c r="E260" s="136"/>
      <c r="F260" s="136"/>
      <c r="G260" s="200"/>
      <c r="H260" s="200"/>
      <c r="I260" s="262" t="s">
        <v>94</v>
      </c>
      <c r="J260" s="32"/>
      <c r="K260" s="8"/>
      <c r="L260" s="8"/>
      <c r="M260" s="8"/>
      <c r="N260" s="8"/>
      <c r="O260" s="26"/>
    </row>
    <row r="261" spans="1:15" ht="12.75" customHeight="1" x14ac:dyDescent="0.2">
      <c r="A261" s="159" t="s">
        <v>212</v>
      </c>
      <c r="B261" s="136"/>
      <c r="C261" s="136"/>
      <c r="D261" s="136" t="s">
        <v>113</v>
      </c>
      <c r="E261" s="8" t="s">
        <v>142</v>
      </c>
      <c r="F261" s="136"/>
      <c r="G261" s="8" t="s">
        <v>71</v>
      </c>
      <c r="H261" s="200" t="s">
        <v>75</v>
      </c>
      <c r="I261" s="263" t="s">
        <v>292</v>
      </c>
      <c r="J261" s="32"/>
      <c r="K261" s="8"/>
      <c r="L261" s="8"/>
      <c r="M261" s="8"/>
      <c r="N261" s="8"/>
      <c r="O261" s="26"/>
    </row>
    <row r="262" spans="1:15" ht="12.75" customHeight="1" x14ac:dyDescent="0.2">
      <c r="A262" s="159" t="s">
        <v>23</v>
      </c>
      <c r="B262" s="174"/>
      <c r="C262" s="136"/>
      <c r="D262" s="136" t="s">
        <v>114</v>
      </c>
      <c r="E262" s="8" t="s">
        <v>142</v>
      </c>
      <c r="F262" s="136"/>
      <c r="G262" s="8" t="s">
        <v>71</v>
      </c>
      <c r="H262" s="200" t="s">
        <v>75</v>
      </c>
      <c r="I262" s="262">
        <v>7954</v>
      </c>
      <c r="K262" s="8"/>
      <c r="L262" s="8"/>
      <c r="M262" s="8"/>
      <c r="N262" s="8"/>
      <c r="O262" s="26"/>
    </row>
    <row r="263" spans="1:15" ht="12.75" customHeight="1" x14ac:dyDescent="0.2">
      <c r="A263" s="10" t="s">
        <v>24</v>
      </c>
      <c r="B263" s="136"/>
      <c r="C263" s="136"/>
      <c r="D263" s="136"/>
      <c r="E263" s="136"/>
      <c r="F263" s="136"/>
      <c r="G263" s="200"/>
      <c r="H263" s="200"/>
      <c r="I263" s="262" t="s">
        <v>94</v>
      </c>
      <c r="K263" s="8"/>
      <c r="L263" s="8"/>
      <c r="M263" s="8"/>
      <c r="N263" s="8"/>
      <c r="O263" s="26"/>
    </row>
    <row r="264" spans="1:15" ht="12.75" customHeight="1" x14ac:dyDescent="0.2">
      <c r="A264" s="10" t="s">
        <v>103</v>
      </c>
      <c r="B264" s="174"/>
      <c r="C264" s="174"/>
      <c r="D264" s="136"/>
      <c r="E264" s="136"/>
      <c r="F264" s="136"/>
      <c r="G264" s="200"/>
      <c r="H264" s="200"/>
      <c r="I264" s="262" t="s">
        <v>94</v>
      </c>
      <c r="K264" s="8"/>
      <c r="L264" s="8"/>
      <c r="M264" s="8"/>
      <c r="N264" s="8"/>
      <c r="O264" s="26"/>
    </row>
    <row r="265" spans="1:15" ht="12.75" customHeight="1" x14ac:dyDescent="0.2">
      <c r="A265" s="10" t="s">
        <v>104</v>
      </c>
      <c r="B265" s="174"/>
      <c r="C265" s="174"/>
      <c r="D265" s="136"/>
      <c r="E265" s="136"/>
      <c r="F265" s="136"/>
      <c r="G265" s="200"/>
      <c r="H265" s="200"/>
      <c r="I265" s="262" t="s">
        <v>94</v>
      </c>
      <c r="J265" s="32"/>
      <c r="K265" s="8"/>
      <c r="L265" s="8"/>
      <c r="M265" s="8"/>
      <c r="N265" s="8"/>
      <c r="O265" s="26"/>
    </row>
    <row r="266" spans="1:15" ht="12.75" customHeight="1" x14ac:dyDescent="0.2">
      <c r="I266" s="264" t="s">
        <v>148</v>
      </c>
      <c r="J266" s="32"/>
      <c r="K266" s="8"/>
      <c r="L266" s="8"/>
      <c r="M266" s="8"/>
      <c r="N266" s="8"/>
      <c r="O266" s="26"/>
    </row>
    <row r="267" spans="1:15" ht="12.75" customHeight="1" x14ac:dyDescent="0.2">
      <c r="A267" s="227" t="s">
        <v>204</v>
      </c>
      <c r="B267" s="4"/>
      <c r="C267" s="4"/>
      <c r="D267" s="4"/>
      <c r="E267" s="4"/>
      <c r="F267" s="8"/>
      <c r="G267" s="8"/>
      <c r="H267" s="8"/>
      <c r="I267" s="262" t="s">
        <v>94</v>
      </c>
      <c r="J267" s="32"/>
      <c r="K267" s="8"/>
      <c r="L267" s="8"/>
      <c r="M267" s="8"/>
      <c r="N267" s="8"/>
      <c r="O267" s="26"/>
    </row>
    <row r="268" spans="1:15" ht="12.75" customHeight="1" x14ac:dyDescent="0.2">
      <c r="A268" s="6" t="s">
        <v>29</v>
      </c>
      <c r="B268" s="4"/>
      <c r="C268" s="4"/>
      <c r="D268" s="4" t="s">
        <v>278</v>
      </c>
      <c r="E268" s="8" t="s">
        <v>142</v>
      </c>
      <c r="F268" s="4"/>
      <c r="G268" s="8" t="s">
        <v>71</v>
      </c>
      <c r="H268" s="8" t="s">
        <v>75</v>
      </c>
      <c r="I268" s="263" t="s">
        <v>292</v>
      </c>
      <c r="K268" s="8"/>
      <c r="L268" s="8"/>
      <c r="M268" s="8"/>
      <c r="N268" s="8"/>
      <c r="O268" s="26"/>
    </row>
    <row r="269" spans="1:15" ht="12.75" customHeight="1" x14ac:dyDescent="0.2">
      <c r="A269" s="207" t="s">
        <v>31</v>
      </c>
      <c r="B269" s="4"/>
      <c r="C269" s="4"/>
      <c r="D269" s="4" t="s">
        <v>279</v>
      </c>
      <c r="E269" s="8" t="s">
        <v>143</v>
      </c>
      <c r="F269" s="228" t="s">
        <v>237</v>
      </c>
      <c r="G269" s="8" t="s">
        <v>71</v>
      </c>
      <c r="H269" s="8" t="s">
        <v>75</v>
      </c>
      <c r="I269" s="262">
        <v>8812</v>
      </c>
      <c r="J269" s="32"/>
    </row>
    <row r="270" spans="1:15" ht="12.75" customHeight="1" x14ac:dyDescent="0.2">
      <c r="A270" s="31" t="s">
        <v>478</v>
      </c>
      <c r="I270" s="265" t="s">
        <v>148</v>
      </c>
      <c r="J270" s="32"/>
    </row>
    <row r="271" spans="1:15" ht="12.75" customHeight="1" x14ac:dyDescent="0.2">
      <c r="I271" s="265" t="s">
        <v>148</v>
      </c>
    </row>
    <row r="272" spans="1:15" ht="12.75" customHeight="1" x14ac:dyDescent="0.2">
      <c r="A272" s="227" t="s">
        <v>205</v>
      </c>
      <c r="B272" s="4"/>
      <c r="C272" s="4"/>
      <c r="D272" s="4"/>
      <c r="E272" s="4"/>
      <c r="F272" s="8"/>
      <c r="G272" s="8"/>
      <c r="H272" s="8"/>
      <c r="I272" s="262" t="s">
        <v>94</v>
      </c>
      <c r="J272" s="32"/>
    </row>
    <row r="273" spans="1:15" ht="12.75" customHeight="1" x14ac:dyDescent="0.2">
      <c r="A273" s="30" t="s">
        <v>207</v>
      </c>
      <c r="B273" s="4"/>
      <c r="C273" s="4"/>
      <c r="D273" s="4" t="s">
        <v>280</v>
      </c>
      <c r="E273" s="8" t="s">
        <v>142</v>
      </c>
      <c r="F273" s="4"/>
      <c r="G273" s="8" t="s">
        <v>71</v>
      </c>
      <c r="H273" s="8" t="s">
        <v>75</v>
      </c>
      <c r="I273" s="263" t="s">
        <v>292</v>
      </c>
      <c r="J273" s="32"/>
    </row>
    <row r="274" spans="1:15" ht="12.75" customHeight="1" x14ac:dyDescent="0.2">
      <c r="A274" s="207" t="s">
        <v>32</v>
      </c>
      <c r="B274" s="4"/>
      <c r="C274" s="4"/>
      <c r="D274" s="4" t="s">
        <v>281</v>
      </c>
      <c r="E274" s="8" t="s">
        <v>143</v>
      </c>
      <c r="F274" s="228" t="s">
        <v>237</v>
      </c>
      <c r="G274" s="8" t="s">
        <v>71</v>
      </c>
      <c r="H274" s="8" t="s">
        <v>75</v>
      </c>
      <c r="I274" s="262">
        <v>498</v>
      </c>
      <c r="J274" s="32"/>
    </row>
    <row r="275" spans="1:15" ht="12.75" customHeight="1" x14ac:dyDescent="0.2">
      <c r="A275" s="207" t="s">
        <v>475</v>
      </c>
      <c r="B275" s="4"/>
      <c r="C275" s="4"/>
      <c r="D275" s="4" t="s">
        <v>476</v>
      </c>
      <c r="E275" s="8" t="s">
        <v>74</v>
      </c>
      <c r="F275" s="228" t="s">
        <v>237</v>
      </c>
      <c r="G275" s="8" t="s">
        <v>141</v>
      </c>
      <c r="H275" s="8" t="s">
        <v>75</v>
      </c>
      <c r="I275" s="266">
        <v>2035</v>
      </c>
      <c r="J275" s="32"/>
    </row>
    <row r="276" spans="1:15" ht="12.75" customHeight="1" x14ac:dyDescent="0.2">
      <c r="A276" s="207"/>
      <c r="B276" s="4"/>
      <c r="C276" s="4"/>
      <c r="D276" s="4"/>
      <c r="E276" s="8"/>
      <c r="F276" s="228"/>
      <c r="G276" s="8"/>
      <c r="H276" s="8"/>
      <c r="I276" s="266" t="s">
        <v>148</v>
      </c>
      <c r="J276" s="32"/>
    </row>
    <row r="277" spans="1:15" ht="12.75" customHeight="1" x14ac:dyDescent="0.2">
      <c r="I277" s="265" t="s">
        <v>148</v>
      </c>
    </row>
    <row r="278" spans="1:15" ht="12.75" customHeight="1" x14ac:dyDescent="0.2">
      <c r="A278" s="227" t="s">
        <v>203</v>
      </c>
      <c r="B278" s="4"/>
      <c r="C278" s="4"/>
      <c r="D278" s="4"/>
      <c r="E278" s="4"/>
      <c r="F278" s="8"/>
      <c r="G278" s="8"/>
      <c r="H278" s="8"/>
      <c r="I278" s="262" t="s">
        <v>94</v>
      </c>
      <c r="J278" s="32"/>
    </row>
    <row r="279" spans="1:15" ht="12.75" customHeight="1" x14ac:dyDescent="0.2">
      <c r="A279" s="30" t="s">
        <v>206</v>
      </c>
      <c r="B279" s="4"/>
      <c r="C279" s="4"/>
      <c r="D279" s="4" t="s">
        <v>243</v>
      </c>
      <c r="E279" s="8" t="s">
        <v>142</v>
      </c>
      <c r="F279" s="8"/>
      <c r="G279" s="8" t="s">
        <v>71</v>
      </c>
      <c r="H279" s="8" t="s">
        <v>75</v>
      </c>
      <c r="I279" s="263" t="s">
        <v>292</v>
      </c>
      <c r="J279" s="32"/>
    </row>
    <row r="280" spans="1:15" ht="12.75" customHeight="1" x14ac:dyDescent="0.2">
      <c r="A280" s="207" t="s">
        <v>474</v>
      </c>
      <c r="D280" s="4" t="s">
        <v>286</v>
      </c>
      <c r="E280" s="8" t="s">
        <v>143</v>
      </c>
      <c r="F280" s="228" t="s">
        <v>237</v>
      </c>
      <c r="G280" s="8" t="s">
        <v>71</v>
      </c>
      <c r="H280" s="8" t="s">
        <v>75</v>
      </c>
      <c r="I280" s="262">
        <v>1640</v>
      </c>
    </row>
    <row r="281" spans="1:15" ht="12.75" customHeight="1" x14ac:dyDescent="0.2">
      <c r="A281" s="253" t="s">
        <v>477</v>
      </c>
      <c r="I281" s="264" t="s">
        <v>148</v>
      </c>
    </row>
    <row r="282" spans="1:15" ht="12.75" customHeight="1" x14ac:dyDescent="0.2">
      <c r="I282" s="264" t="s">
        <v>148</v>
      </c>
    </row>
    <row r="283" spans="1:15" ht="12.75" customHeight="1" x14ac:dyDescent="0.2">
      <c r="A283" s="229" t="s">
        <v>208</v>
      </c>
      <c r="B283" s="136"/>
      <c r="C283" s="4"/>
      <c r="D283" s="5"/>
      <c r="E283" s="4"/>
      <c r="F283" s="4"/>
      <c r="G283" s="4"/>
      <c r="H283" s="4"/>
      <c r="I283" s="262" t="s">
        <v>94</v>
      </c>
    </row>
    <row r="284" spans="1:15" ht="12.75" customHeight="1" x14ac:dyDescent="0.2">
      <c r="A284" s="6" t="s">
        <v>202</v>
      </c>
      <c r="B284" s="4"/>
      <c r="C284" s="4"/>
      <c r="D284" s="4" t="s">
        <v>283</v>
      </c>
      <c r="E284" s="8" t="s">
        <v>142</v>
      </c>
      <c r="F284" s="4"/>
      <c r="G284" s="8" t="s">
        <v>141</v>
      </c>
      <c r="H284" s="203" t="s">
        <v>75</v>
      </c>
      <c r="I284" s="263" t="s">
        <v>292</v>
      </c>
    </row>
    <row r="285" spans="1:15" s="1" customFormat="1" ht="12.75" customHeight="1" x14ac:dyDescent="0.2">
      <c r="A285" s="30" t="s">
        <v>383</v>
      </c>
      <c r="B285" s="136"/>
      <c r="C285" s="4"/>
      <c r="D285" s="4" t="s">
        <v>282</v>
      </c>
      <c r="E285" s="8" t="s">
        <v>143</v>
      </c>
      <c r="F285" s="4"/>
      <c r="G285" s="8" t="s">
        <v>201</v>
      </c>
      <c r="H285" s="8" t="s">
        <v>71</v>
      </c>
      <c r="I285" s="262">
        <v>663</v>
      </c>
      <c r="J285" s="33"/>
      <c r="K285" s="4"/>
      <c r="L285" s="4"/>
      <c r="M285" s="4"/>
      <c r="N285" s="4"/>
      <c r="O285" s="4"/>
    </row>
    <row r="286" spans="1:15" s="1" customFormat="1" ht="12.75" customHeight="1" x14ac:dyDescent="0.2">
      <c r="A286" s="196" t="s">
        <v>239</v>
      </c>
      <c r="B286" s="176"/>
      <c r="C286" s="176"/>
      <c r="D286" s="176"/>
      <c r="E286" s="178"/>
      <c r="F286" s="178"/>
      <c r="G286" s="197"/>
      <c r="H286" s="197"/>
      <c r="I286" s="267" t="str">
        <f>A214</f>
        <v>EFFECTIVE NOVEMBER 15, 2018</v>
      </c>
      <c r="J286" s="32"/>
      <c r="K286" s="4"/>
      <c r="L286" s="4"/>
      <c r="M286" s="4"/>
      <c r="N286" s="4"/>
      <c r="O286" s="4"/>
    </row>
    <row r="287" spans="1:15" s="1" customFormat="1" ht="12.75" customHeight="1" x14ac:dyDescent="0.2">
      <c r="A287" s="4" t="s">
        <v>76</v>
      </c>
      <c r="B287" s="13"/>
      <c r="C287" s="13"/>
      <c r="D287" s="13"/>
      <c r="E287" s="14"/>
      <c r="F287" s="14"/>
      <c r="G287" s="8"/>
      <c r="H287" s="8"/>
      <c r="I287" s="263" t="s">
        <v>38</v>
      </c>
      <c r="J287" s="32"/>
      <c r="K287" s="4"/>
      <c r="L287" s="4"/>
      <c r="M287" s="4"/>
      <c r="N287" s="4"/>
      <c r="O287" s="4"/>
    </row>
    <row r="288" spans="1:15" s="1" customFormat="1" ht="12.75" customHeight="1" x14ac:dyDescent="0.2">
      <c r="A288" s="13"/>
      <c r="B288" s="13"/>
      <c r="C288" s="13"/>
      <c r="D288" s="13"/>
      <c r="E288" s="14"/>
      <c r="F288" s="14"/>
      <c r="G288" s="8"/>
      <c r="H288" s="8"/>
      <c r="I288" s="263" t="s">
        <v>39</v>
      </c>
      <c r="J288" s="32"/>
      <c r="K288" s="4"/>
      <c r="L288" s="4"/>
      <c r="M288" s="4"/>
      <c r="N288" s="4"/>
      <c r="O288" s="4"/>
    </row>
    <row r="289" spans="1:22" s="1" customFormat="1" ht="15.75" customHeight="1" x14ac:dyDescent="0.25">
      <c r="A289" s="4"/>
      <c r="B289" s="4"/>
      <c r="C289" s="4"/>
      <c r="D289" s="4"/>
      <c r="E289" s="8"/>
      <c r="F289" s="8"/>
      <c r="G289" s="8"/>
      <c r="H289" s="8"/>
      <c r="I289" s="268" t="s">
        <v>239</v>
      </c>
      <c r="J289" s="32"/>
      <c r="K289" s="4"/>
      <c r="L289" s="4"/>
      <c r="M289" s="4"/>
      <c r="N289" s="4"/>
      <c r="O289" s="4"/>
    </row>
    <row r="290" spans="1:22" s="1" customFormat="1" ht="12.75" customHeight="1" thickBot="1" x14ac:dyDescent="0.25">
      <c r="A290" s="4"/>
      <c r="B290" s="4"/>
      <c r="C290" s="4"/>
      <c r="D290" s="4"/>
      <c r="E290" s="8"/>
      <c r="F290" s="8"/>
      <c r="G290" s="8"/>
      <c r="H290" s="8"/>
      <c r="I290" s="263" t="s">
        <v>94</v>
      </c>
      <c r="J290" s="33"/>
      <c r="K290" s="4"/>
      <c r="L290" s="4"/>
      <c r="M290" s="4"/>
      <c r="N290" s="4"/>
      <c r="O290" s="4"/>
    </row>
    <row r="291" spans="1:22" s="1" customFormat="1" ht="12.75" customHeight="1" thickTop="1" x14ac:dyDescent="0.2">
      <c r="A291" s="141"/>
      <c r="B291" s="141"/>
      <c r="C291" s="141"/>
      <c r="D291" s="141"/>
      <c r="E291" s="143"/>
      <c r="F291" s="143"/>
      <c r="G291" s="143"/>
      <c r="H291" s="143"/>
      <c r="I291" s="269" t="s">
        <v>94</v>
      </c>
      <c r="J291" s="32"/>
      <c r="K291" s="4"/>
      <c r="L291" s="4"/>
      <c r="M291" s="4"/>
      <c r="N291" s="4"/>
      <c r="O291" s="4"/>
    </row>
    <row r="292" spans="1:22" s="1" customFormat="1" ht="12.75" customHeight="1" x14ac:dyDescent="0.2">
      <c r="A292" s="4" t="s">
        <v>41</v>
      </c>
      <c r="B292" s="4"/>
      <c r="C292" s="4"/>
      <c r="D292" s="8" t="s">
        <v>42</v>
      </c>
      <c r="E292" s="8" t="s">
        <v>43</v>
      </c>
      <c r="F292" s="8" t="s">
        <v>68</v>
      </c>
      <c r="G292" s="20" t="s">
        <v>44</v>
      </c>
      <c r="H292" s="8" t="s">
        <v>45</v>
      </c>
      <c r="I292" s="263" t="s">
        <v>46</v>
      </c>
      <c r="J292" s="32"/>
      <c r="K292" s="4"/>
      <c r="L292" s="4"/>
      <c r="M292" s="4"/>
      <c r="N292" s="4"/>
      <c r="O292" s="4"/>
    </row>
    <row r="293" spans="1:22" s="1" customFormat="1" ht="12.75" customHeight="1" x14ac:dyDescent="0.2">
      <c r="A293" s="187"/>
      <c r="B293" s="187"/>
      <c r="C293" s="187"/>
      <c r="D293" s="188" t="s">
        <v>48</v>
      </c>
      <c r="E293" s="188" t="s">
        <v>47</v>
      </c>
      <c r="F293" s="188" t="s">
        <v>69</v>
      </c>
      <c r="G293" s="188" t="s">
        <v>48</v>
      </c>
      <c r="H293" s="188" t="s">
        <v>49</v>
      </c>
      <c r="I293" s="270" t="s">
        <v>50</v>
      </c>
      <c r="J293" s="32"/>
      <c r="K293" s="4"/>
      <c r="L293" s="4"/>
      <c r="M293" s="4"/>
      <c r="N293" s="4"/>
      <c r="O293" s="4"/>
    </row>
    <row r="294" spans="1:22" ht="12.75" customHeight="1" x14ac:dyDescent="0.2">
      <c r="G294" s="8"/>
      <c r="H294" s="8"/>
      <c r="I294" s="271" t="s">
        <v>94</v>
      </c>
    </row>
    <row r="295" spans="1:22" ht="12.75" customHeight="1" x14ac:dyDescent="0.2">
      <c r="A295" s="210" t="s">
        <v>216</v>
      </c>
      <c r="B295" s="210"/>
      <c r="C295" s="210"/>
      <c r="D295" s="210"/>
      <c r="E295" s="4"/>
      <c r="F295" s="8"/>
      <c r="G295" s="8"/>
      <c r="H295" s="8"/>
      <c r="I295" s="32" t="s">
        <v>94</v>
      </c>
      <c r="K295" s="4"/>
      <c r="L295" s="4"/>
      <c r="M295" s="4"/>
      <c r="N295" s="4"/>
      <c r="O295" s="4"/>
      <c r="P295" s="1"/>
      <c r="Q295" s="1"/>
      <c r="R295" s="1"/>
      <c r="S295" s="1"/>
      <c r="T295" s="1"/>
      <c r="U295" s="1"/>
      <c r="V295" s="1"/>
    </row>
    <row r="296" spans="1:22" ht="12.75" customHeight="1" x14ac:dyDescent="0.2">
      <c r="A296" s="212" t="s">
        <v>217</v>
      </c>
      <c r="B296" s="17"/>
      <c r="C296" s="17"/>
      <c r="D296" s="17"/>
      <c r="E296" s="4"/>
      <c r="F296" s="8"/>
      <c r="G296" s="8"/>
      <c r="H296" s="8"/>
      <c r="I296" s="262" t="s">
        <v>94</v>
      </c>
      <c r="K296" s="4"/>
      <c r="L296" s="4"/>
      <c r="M296" s="4"/>
      <c r="N296" s="4"/>
      <c r="O296" s="4"/>
      <c r="P296" s="1"/>
      <c r="Q296" s="1"/>
      <c r="R296" s="1"/>
      <c r="S296" s="1"/>
      <c r="T296" s="1"/>
      <c r="U296" s="1"/>
      <c r="V296" s="1"/>
    </row>
    <row r="297" spans="1:22" ht="12.75" customHeight="1" x14ac:dyDescent="0.2">
      <c r="A297" s="213" t="s">
        <v>218</v>
      </c>
      <c r="B297" s="17"/>
      <c r="C297" s="17"/>
      <c r="D297" s="17"/>
      <c r="E297" s="4"/>
      <c r="F297" s="8"/>
      <c r="G297" s="8"/>
      <c r="H297" s="8"/>
      <c r="I297" s="262" t="s">
        <v>94</v>
      </c>
      <c r="K297" s="4"/>
      <c r="L297" s="4"/>
      <c r="M297" s="4"/>
      <c r="N297" s="4"/>
      <c r="O297" s="4"/>
      <c r="P297" s="1"/>
      <c r="Q297" s="1"/>
      <c r="R297" s="1"/>
      <c r="S297" s="1"/>
      <c r="T297" s="1"/>
      <c r="U297" s="1"/>
      <c r="V297" s="1"/>
    </row>
    <row r="298" spans="1:22" ht="12.75" customHeight="1" x14ac:dyDescent="0.2">
      <c r="A298" s="214" t="s">
        <v>219</v>
      </c>
      <c r="B298" s="215"/>
      <c r="C298" s="215"/>
      <c r="D298" s="215"/>
      <c r="E298" s="8"/>
      <c r="F298" s="8"/>
      <c r="G298" s="8"/>
      <c r="H298" s="8"/>
      <c r="I298" s="262" t="s">
        <v>94</v>
      </c>
      <c r="K298" s="4"/>
      <c r="L298" s="4"/>
      <c r="M298" s="4"/>
      <c r="N298" s="4"/>
      <c r="O298" s="4"/>
      <c r="P298" s="1"/>
      <c r="Q298" s="1"/>
      <c r="R298" s="1"/>
      <c r="S298" s="1"/>
      <c r="T298" s="1"/>
      <c r="U298" s="1"/>
      <c r="V298" s="1"/>
    </row>
    <row r="299" spans="1:22" ht="12.75" customHeight="1" x14ac:dyDescent="0.2">
      <c r="A299" s="7"/>
      <c r="B299" s="8"/>
      <c r="C299" s="8"/>
      <c r="D299" s="8"/>
      <c r="E299" s="8"/>
      <c r="F299" s="4"/>
      <c r="G299" s="8"/>
      <c r="H299" s="8"/>
      <c r="I299" s="262" t="s">
        <v>148</v>
      </c>
      <c r="K299" s="4"/>
      <c r="L299" s="4"/>
      <c r="M299" s="4"/>
      <c r="N299" s="4"/>
      <c r="O299" s="4"/>
      <c r="P299" s="1"/>
      <c r="Q299" s="1"/>
      <c r="R299" s="1"/>
      <c r="S299" s="1"/>
      <c r="T299" s="1"/>
      <c r="U299" s="1"/>
      <c r="V299" s="1"/>
    </row>
    <row r="300" spans="1:22" ht="12.75" customHeight="1" x14ac:dyDescent="0.2">
      <c r="A300" s="34" t="s">
        <v>168</v>
      </c>
      <c r="B300" s="4"/>
      <c r="C300" s="4"/>
      <c r="D300" s="4"/>
      <c r="E300" s="8"/>
      <c r="F300" s="8"/>
      <c r="G300" s="8"/>
      <c r="H300" s="8"/>
      <c r="I300" s="262" t="s">
        <v>94</v>
      </c>
      <c r="K300" s="4"/>
      <c r="L300" s="4"/>
      <c r="M300" s="4"/>
      <c r="N300" s="4"/>
      <c r="O300" s="4"/>
      <c r="P300" s="1"/>
      <c r="Q300" s="1"/>
      <c r="R300" s="1"/>
      <c r="S300" s="1"/>
      <c r="T300" s="1"/>
      <c r="U300" s="1"/>
      <c r="V300" s="1"/>
    </row>
    <row r="301" spans="1:22" ht="12.75" customHeight="1" x14ac:dyDescent="0.2">
      <c r="A301" s="159" t="s">
        <v>284</v>
      </c>
      <c r="B301" s="4"/>
      <c r="C301" s="4"/>
      <c r="D301" s="27" t="s">
        <v>277</v>
      </c>
      <c r="E301" s="8" t="s">
        <v>145</v>
      </c>
      <c r="F301" s="4" t="s">
        <v>146</v>
      </c>
      <c r="G301" s="8" t="s">
        <v>141</v>
      </c>
      <c r="H301" s="8" t="s">
        <v>71</v>
      </c>
      <c r="I301" s="262">
        <v>14318</v>
      </c>
      <c r="K301" s="4"/>
      <c r="L301" s="4"/>
      <c r="M301" s="4"/>
      <c r="N301" s="4"/>
      <c r="O301" s="4"/>
      <c r="P301" s="1"/>
      <c r="Q301" s="1"/>
      <c r="R301" s="1"/>
      <c r="S301" s="1"/>
      <c r="T301" s="1"/>
      <c r="U301" s="1"/>
      <c r="V301" s="1"/>
    </row>
    <row r="302" spans="1:22" ht="12.75" customHeight="1" x14ac:dyDescent="0.2">
      <c r="A302" s="230" t="s">
        <v>289</v>
      </c>
      <c r="B302" s="4"/>
      <c r="C302" s="4"/>
      <c r="D302" s="4"/>
      <c r="E302" s="4"/>
      <c r="F302" s="4"/>
      <c r="G302" s="4"/>
      <c r="H302" s="4"/>
      <c r="I302" s="262" t="s">
        <v>148</v>
      </c>
      <c r="J302" s="4"/>
      <c r="K302" s="4"/>
      <c r="L302" s="4"/>
      <c r="M302" s="4"/>
      <c r="N302" s="4"/>
      <c r="O302" s="4"/>
      <c r="P302" s="1"/>
      <c r="Q302" s="1"/>
      <c r="R302" s="1"/>
      <c r="S302" s="1"/>
      <c r="T302" s="1"/>
      <c r="U302" s="1"/>
      <c r="V302" s="1"/>
    </row>
    <row r="303" spans="1:22" ht="12.75" customHeight="1" x14ac:dyDescent="0.2">
      <c r="A303" s="159" t="s">
        <v>285</v>
      </c>
      <c r="B303" s="4"/>
      <c r="C303" s="4"/>
      <c r="D303" s="27" t="s">
        <v>244</v>
      </c>
      <c r="E303" s="8" t="s">
        <v>143</v>
      </c>
      <c r="F303" s="4"/>
      <c r="G303" s="8" t="s">
        <v>201</v>
      </c>
      <c r="H303" s="8" t="s">
        <v>71</v>
      </c>
      <c r="I303" s="262">
        <v>16361</v>
      </c>
      <c r="K303" s="4"/>
      <c r="L303" s="4"/>
      <c r="M303" s="4"/>
      <c r="N303" s="4"/>
      <c r="O303" s="4"/>
      <c r="P303" s="1"/>
      <c r="Q303" s="1"/>
      <c r="R303" s="1"/>
      <c r="S303" s="1"/>
      <c r="T303" s="1"/>
      <c r="U303" s="1"/>
      <c r="V303" s="1"/>
    </row>
    <row r="304" spans="1:22" ht="12.75" customHeight="1" x14ac:dyDescent="0.2">
      <c r="A304" s="230" t="s">
        <v>25</v>
      </c>
      <c r="B304" s="174"/>
      <c r="C304" s="4"/>
      <c r="D304" s="28"/>
      <c r="E304" s="8"/>
      <c r="F304" s="4"/>
      <c r="G304" s="8"/>
      <c r="H304" s="8"/>
      <c r="I304" s="262" t="s">
        <v>148</v>
      </c>
      <c r="K304" s="4"/>
      <c r="L304" s="4"/>
      <c r="M304" s="4"/>
      <c r="N304" s="4"/>
      <c r="O304" s="4"/>
      <c r="P304" s="1"/>
      <c r="Q304" s="1"/>
      <c r="R304" s="1"/>
      <c r="S304" s="1"/>
      <c r="T304" s="1"/>
      <c r="U304" s="1"/>
      <c r="V304" s="1"/>
    </row>
    <row r="305" spans="1:22" ht="12.75" customHeight="1" x14ac:dyDescent="0.2">
      <c r="A305" s="230" t="s">
        <v>166</v>
      </c>
      <c r="B305" s="136"/>
      <c r="C305" s="4"/>
      <c r="D305" s="4"/>
      <c r="E305" s="4"/>
      <c r="F305" s="4"/>
      <c r="G305" s="8"/>
      <c r="H305" s="8"/>
      <c r="I305" s="262" t="s">
        <v>94</v>
      </c>
      <c r="K305" s="4"/>
      <c r="L305" s="4"/>
      <c r="M305" s="4"/>
      <c r="N305" s="4"/>
      <c r="O305" s="4"/>
      <c r="P305" s="1"/>
      <c r="Q305" s="1"/>
      <c r="R305" s="1"/>
      <c r="S305" s="1"/>
      <c r="T305" s="1"/>
      <c r="U305" s="1"/>
      <c r="V305" s="1"/>
    </row>
    <row r="306" spans="1:22" ht="12.75" customHeight="1" x14ac:dyDescent="0.2">
      <c r="E306" s="8"/>
      <c r="F306" s="4"/>
      <c r="G306" s="8"/>
      <c r="H306" s="8"/>
      <c r="I306" s="262" t="s">
        <v>148</v>
      </c>
      <c r="K306" s="4"/>
      <c r="L306" s="4"/>
      <c r="M306" s="4"/>
      <c r="N306" s="4"/>
      <c r="O306" s="4"/>
      <c r="P306" s="1"/>
      <c r="Q306" s="1"/>
      <c r="R306" s="1"/>
      <c r="S306" s="1"/>
      <c r="T306" s="1"/>
      <c r="U306" s="1"/>
      <c r="V306" s="1"/>
    </row>
    <row r="307" spans="1:22" s="1" customFormat="1" ht="12.75" customHeight="1" x14ac:dyDescent="0.2">
      <c r="A307" s="227" t="s">
        <v>99</v>
      </c>
      <c r="B307" s="136"/>
      <c r="C307" s="4"/>
      <c r="D307" s="4"/>
      <c r="E307" s="4"/>
      <c r="F307" s="8"/>
      <c r="G307" s="8"/>
      <c r="H307" s="8"/>
      <c r="I307" s="262" t="s">
        <v>94</v>
      </c>
      <c r="J307" s="4"/>
      <c r="K307" s="4"/>
      <c r="L307" s="4"/>
      <c r="M307" s="4"/>
      <c r="N307" s="4"/>
      <c r="O307" s="4"/>
    </row>
    <row r="308" spans="1:22" s="1" customFormat="1" ht="12.75" customHeight="1" x14ac:dyDescent="0.2">
      <c r="A308" s="6" t="s">
        <v>26</v>
      </c>
      <c r="B308" s="136"/>
      <c r="C308" s="4"/>
      <c r="D308" s="27" t="s">
        <v>112</v>
      </c>
      <c r="E308" s="8" t="s">
        <v>143</v>
      </c>
      <c r="F308" s="8"/>
      <c r="G308" s="8" t="s">
        <v>71</v>
      </c>
      <c r="H308" s="8" t="s">
        <v>71</v>
      </c>
      <c r="I308" s="262">
        <v>1478</v>
      </c>
      <c r="J308" s="4"/>
      <c r="K308" s="4"/>
      <c r="L308" s="4"/>
      <c r="M308" s="4"/>
      <c r="N308" s="4"/>
      <c r="O308" s="4"/>
    </row>
    <row r="309" spans="1:22" s="1" customFormat="1" ht="12.75" customHeight="1" x14ac:dyDescent="0.2">
      <c r="A309" s="31" t="s">
        <v>215</v>
      </c>
      <c r="B309" s="136"/>
      <c r="C309" s="4"/>
      <c r="D309" s="28"/>
      <c r="E309" s="8"/>
      <c r="F309" s="4"/>
      <c r="G309" s="8"/>
      <c r="H309" s="8"/>
      <c r="I309" s="262" t="s">
        <v>148</v>
      </c>
      <c r="J309" s="4"/>
      <c r="K309" s="4"/>
      <c r="L309" s="4"/>
      <c r="M309" s="4"/>
      <c r="N309" s="4"/>
      <c r="O309" s="4"/>
    </row>
    <row r="310" spans="1:22" s="1" customFormat="1" ht="12.75" customHeight="1" x14ac:dyDescent="0.2">
      <c r="A310" s="31" t="s">
        <v>100</v>
      </c>
      <c r="B310" s="136"/>
      <c r="C310" s="4"/>
      <c r="D310" s="4"/>
      <c r="E310" s="4"/>
      <c r="F310" s="8"/>
      <c r="G310" s="8"/>
      <c r="H310" s="8"/>
      <c r="I310" s="262" t="s">
        <v>94</v>
      </c>
      <c r="J310" s="4"/>
      <c r="K310" s="4"/>
      <c r="L310" s="4"/>
      <c r="M310" s="4"/>
      <c r="N310" s="4"/>
      <c r="O310" s="4"/>
    </row>
    <row r="311" spans="1:22" ht="12.75" customHeight="1" x14ac:dyDescent="0.2">
      <c r="D311" s="4"/>
      <c r="E311" s="4"/>
      <c r="F311" s="8"/>
      <c r="G311" s="8"/>
      <c r="H311" s="8"/>
      <c r="I311" s="262" t="s">
        <v>94</v>
      </c>
      <c r="K311" s="4"/>
      <c r="L311" s="4"/>
      <c r="M311" s="4"/>
      <c r="N311" s="4"/>
      <c r="O311" s="4"/>
      <c r="P311" s="1"/>
      <c r="Q311" s="1"/>
      <c r="R311" s="1"/>
      <c r="S311" s="1"/>
      <c r="T311" s="1"/>
      <c r="U311" s="1"/>
      <c r="V311" s="1"/>
    </row>
    <row r="312" spans="1:22" ht="12.75" customHeight="1" x14ac:dyDescent="0.2">
      <c r="A312" s="227" t="s">
        <v>101</v>
      </c>
      <c r="B312" s="4"/>
      <c r="C312" s="4"/>
      <c r="D312" s="5"/>
      <c r="E312" s="8"/>
      <c r="F312" s="4"/>
      <c r="G312" s="8"/>
      <c r="H312" s="221"/>
      <c r="I312" s="262" t="s">
        <v>94</v>
      </c>
      <c r="K312" s="4"/>
      <c r="L312" s="4"/>
      <c r="M312" s="4"/>
      <c r="N312" s="4"/>
      <c r="O312" s="4"/>
      <c r="P312" s="1"/>
      <c r="Q312" s="1"/>
      <c r="R312" s="1"/>
      <c r="S312" s="1"/>
      <c r="T312" s="1"/>
      <c r="U312" s="1"/>
      <c r="V312" s="1"/>
    </row>
    <row r="313" spans="1:22" s="1" customFormat="1" ht="12.75" customHeight="1" x14ac:dyDescent="0.2">
      <c r="A313" s="159" t="s">
        <v>27</v>
      </c>
      <c r="B313" s="4"/>
      <c r="C313" s="4"/>
      <c r="D313" s="4" t="s">
        <v>116</v>
      </c>
      <c r="E313" s="8" t="s">
        <v>145</v>
      </c>
      <c r="F313" s="4" t="s">
        <v>237</v>
      </c>
      <c r="G313" s="8" t="s">
        <v>141</v>
      </c>
      <c r="H313" s="8" t="s">
        <v>75</v>
      </c>
      <c r="I313" s="262">
        <v>5326</v>
      </c>
      <c r="J313" s="4"/>
      <c r="K313" s="4"/>
      <c r="L313" s="4"/>
      <c r="M313" s="4"/>
      <c r="N313" s="4"/>
      <c r="O313" s="4"/>
    </row>
    <row r="314" spans="1:22" s="1" customFormat="1" ht="12.75" customHeight="1" x14ac:dyDescent="0.2">
      <c r="A314" s="13"/>
      <c r="B314" s="13"/>
      <c r="C314" s="13"/>
      <c r="D314" s="13"/>
      <c r="E314" s="14"/>
      <c r="F314" s="14"/>
      <c r="G314" s="14"/>
      <c r="H314" s="14"/>
      <c r="I314" s="264" t="s">
        <v>148</v>
      </c>
      <c r="J314" s="4"/>
      <c r="K314" s="4"/>
      <c r="L314" s="4"/>
      <c r="M314" s="4"/>
      <c r="N314" s="4"/>
      <c r="O314" s="4"/>
    </row>
    <row r="315" spans="1:22" s="1" customFormat="1" ht="12.75" customHeight="1" x14ac:dyDescent="0.2">
      <c r="A315" s="227" t="s">
        <v>77</v>
      </c>
      <c r="B315" s="136"/>
      <c r="C315" s="4"/>
      <c r="D315" s="4"/>
      <c r="E315" s="8"/>
      <c r="F315" s="4"/>
      <c r="G315" s="8"/>
      <c r="H315" s="8"/>
      <c r="I315" s="262" t="s">
        <v>94</v>
      </c>
      <c r="J315" s="4"/>
      <c r="K315" s="4"/>
      <c r="L315" s="4"/>
      <c r="M315" s="4"/>
      <c r="N315" s="4"/>
      <c r="O315" s="4"/>
    </row>
    <row r="316" spans="1:22" s="1" customFormat="1" ht="12.75" customHeight="1" x14ac:dyDescent="0.2">
      <c r="A316" s="159" t="s">
        <v>19</v>
      </c>
      <c r="B316" s="136"/>
      <c r="C316" s="4"/>
      <c r="D316" s="27" t="s">
        <v>115</v>
      </c>
      <c r="E316" s="8" t="s">
        <v>143</v>
      </c>
      <c r="F316" s="4" t="s">
        <v>237</v>
      </c>
      <c r="G316" s="8" t="s">
        <v>71</v>
      </c>
      <c r="H316" s="8" t="s">
        <v>75</v>
      </c>
      <c r="I316" s="262">
        <v>5455</v>
      </c>
      <c r="J316" s="4"/>
      <c r="K316" s="4"/>
      <c r="L316" s="4"/>
      <c r="M316" s="4"/>
      <c r="N316" s="4"/>
      <c r="O316" s="4"/>
    </row>
    <row r="317" spans="1:22" s="1" customFormat="1" ht="12.75" customHeight="1" x14ac:dyDescent="0.2">
      <c r="A317" s="4"/>
      <c r="B317" s="4"/>
      <c r="C317" s="4"/>
      <c r="D317" s="4"/>
      <c r="E317" s="4"/>
      <c r="F317" s="4"/>
      <c r="G317" s="4"/>
      <c r="H317" s="4"/>
      <c r="I317" s="262" t="s">
        <v>148</v>
      </c>
      <c r="J317" s="4"/>
      <c r="K317" s="4"/>
      <c r="L317" s="4"/>
      <c r="M317" s="4"/>
      <c r="N317" s="4"/>
      <c r="O317" s="4"/>
    </row>
    <row r="318" spans="1:22" s="1" customFormat="1" ht="12.75" customHeight="1" x14ac:dyDescent="0.2">
      <c r="A318" s="256" t="s">
        <v>479</v>
      </c>
      <c r="B318" s="257"/>
      <c r="C318" s="257"/>
      <c r="D318" s="255" t="s">
        <v>482</v>
      </c>
      <c r="E318" s="258" t="s">
        <v>74</v>
      </c>
      <c r="F318" s="4" t="s">
        <v>237</v>
      </c>
      <c r="G318" s="258" t="s">
        <v>141</v>
      </c>
      <c r="H318" s="258" t="s">
        <v>75</v>
      </c>
      <c r="I318" s="262">
        <v>2942</v>
      </c>
      <c r="J318" s="254"/>
      <c r="K318" s="4"/>
      <c r="L318" s="4"/>
      <c r="M318" s="4"/>
      <c r="N318" s="4"/>
      <c r="O318" s="4"/>
    </row>
    <row r="319" spans="1:22" s="1" customFormat="1" ht="12.75" customHeight="1" x14ac:dyDescent="0.2">
      <c r="A319" s="259" t="s">
        <v>480</v>
      </c>
      <c r="B319" s="257"/>
      <c r="C319" s="257"/>
      <c r="D319" s="4"/>
      <c r="E319" s="8"/>
      <c r="F319" s="4"/>
      <c r="G319" s="4"/>
      <c r="H319" s="4"/>
      <c r="I319" s="262" t="s">
        <v>148</v>
      </c>
      <c r="J319" s="254"/>
      <c r="K319" s="4"/>
      <c r="L319" s="4"/>
      <c r="M319" s="4"/>
      <c r="N319" s="4"/>
      <c r="O319" s="4"/>
    </row>
    <row r="320" spans="1:22" s="1" customFormat="1" ht="12.75" customHeight="1" x14ac:dyDescent="0.2">
      <c r="A320" s="31" t="s">
        <v>481</v>
      </c>
      <c r="B320" s="4"/>
      <c r="C320" s="4"/>
      <c r="D320" s="4"/>
      <c r="E320" s="4"/>
      <c r="F320" s="4"/>
      <c r="G320" s="4"/>
      <c r="H320" s="4"/>
      <c r="I320" s="32" t="s">
        <v>148</v>
      </c>
      <c r="J320" s="254"/>
      <c r="K320" s="4"/>
      <c r="L320" s="4"/>
      <c r="M320" s="4"/>
      <c r="N320" s="4"/>
      <c r="O320" s="4"/>
    </row>
    <row r="321" spans="1:22" s="1" customFormat="1" ht="12.75" customHeight="1" x14ac:dyDescent="0.2">
      <c r="A321" s="4"/>
      <c r="B321" s="4"/>
      <c r="C321" s="4"/>
      <c r="D321" s="4"/>
      <c r="E321" s="4"/>
      <c r="F321" s="4"/>
      <c r="G321" s="4"/>
      <c r="H321" s="4"/>
      <c r="I321" s="32" t="s">
        <v>148</v>
      </c>
      <c r="K321" s="4"/>
      <c r="L321" s="4"/>
      <c r="M321" s="4"/>
      <c r="N321" s="4"/>
      <c r="O321" s="4"/>
    </row>
    <row r="322" spans="1:22" s="1" customFormat="1" ht="12.75" customHeight="1" x14ac:dyDescent="0.2">
      <c r="A322" s="227" t="s">
        <v>349</v>
      </c>
      <c r="B322" s="231"/>
      <c r="C322" s="231"/>
      <c r="D322" s="232"/>
      <c r="E322" s="232"/>
      <c r="F322" s="232"/>
      <c r="G322" s="232"/>
      <c r="H322" s="232"/>
      <c r="I322" s="248" t="s">
        <v>148</v>
      </c>
      <c r="J322" s="4"/>
      <c r="K322" s="4"/>
      <c r="L322" s="4"/>
      <c r="M322" s="4"/>
      <c r="N322" s="4"/>
      <c r="O322" s="4"/>
    </row>
    <row r="323" spans="1:22" s="1" customFormat="1" ht="12.75" customHeight="1" x14ac:dyDescent="0.2">
      <c r="A323" s="223" t="s">
        <v>350</v>
      </c>
      <c r="B323" s="4"/>
      <c r="C323" s="4"/>
      <c r="D323" s="4"/>
      <c r="E323" s="8"/>
      <c r="F323" s="8"/>
      <c r="G323" s="8"/>
      <c r="H323" s="8"/>
      <c r="I323" s="262" t="s">
        <v>148</v>
      </c>
      <c r="J323" s="4"/>
      <c r="K323" s="4"/>
      <c r="L323" s="4"/>
      <c r="M323" s="4"/>
      <c r="N323" s="4"/>
      <c r="O323" s="4"/>
    </row>
    <row r="324" spans="1:22" s="1" customFormat="1" ht="12.75" customHeight="1" x14ac:dyDescent="0.2">
      <c r="A324" s="4" t="s">
        <v>351</v>
      </c>
      <c r="B324" s="4"/>
      <c r="C324" s="4"/>
      <c r="D324" s="4"/>
      <c r="E324" s="8"/>
      <c r="F324" s="8"/>
      <c r="G324" s="8"/>
      <c r="H324" s="8"/>
      <c r="I324" s="262" t="s">
        <v>148</v>
      </c>
      <c r="J324" s="4"/>
      <c r="K324" s="4"/>
      <c r="L324" s="4"/>
      <c r="M324" s="4"/>
      <c r="N324" s="4"/>
      <c r="O324" s="4"/>
    </row>
    <row r="325" spans="1:22" s="1" customFormat="1" ht="12.75" customHeight="1" x14ac:dyDescent="0.2">
      <c r="A325" s="159" t="s">
        <v>19</v>
      </c>
      <c r="B325" s="136"/>
      <c r="C325" s="4"/>
      <c r="D325" s="27" t="s">
        <v>115</v>
      </c>
      <c r="E325" s="8" t="s">
        <v>143</v>
      </c>
      <c r="F325" s="4" t="s">
        <v>237</v>
      </c>
      <c r="G325" s="8" t="s">
        <v>71</v>
      </c>
      <c r="H325" s="8" t="s">
        <v>75</v>
      </c>
      <c r="I325" s="262">
        <v>5455</v>
      </c>
      <c r="J325" s="4"/>
      <c r="K325" s="4"/>
      <c r="L325" s="4"/>
      <c r="M325" s="4"/>
      <c r="N325" s="4"/>
      <c r="O325" s="4"/>
    </row>
    <row r="326" spans="1:22" s="1" customFormat="1" ht="12.75" customHeight="1" x14ac:dyDescent="0.2">
      <c r="A326" s="6" t="s">
        <v>352</v>
      </c>
      <c r="B326" s="4"/>
      <c r="C326" s="4"/>
      <c r="D326" s="233" t="s">
        <v>282</v>
      </c>
      <c r="E326" s="8" t="s">
        <v>143</v>
      </c>
      <c r="F326" s="4"/>
      <c r="G326" s="8" t="s">
        <v>201</v>
      </c>
      <c r="H326" s="8" t="s">
        <v>71</v>
      </c>
      <c r="I326" s="262">
        <v>663</v>
      </c>
      <c r="J326" s="4"/>
      <c r="K326" s="4"/>
      <c r="L326" s="4"/>
      <c r="M326" s="4"/>
      <c r="N326" s="4"/>
      <c r="O326" s="4"/>
    </row>
    <row r="327" spans="1:22" s="1" customFormat="1" ht="12.75" customHeight="1" x14ac:dyDescent="0.2">
      <c r="A327" s="4"/>
      <c r="B327" s="4"/>
      <c r="C327" s="4"/>
      <c r="D327" s="234"/>
      <c r="E327" s="4"/>
      <c r="F327" s="4"/>
      <c r="G327" s="4"/>
      <c r="H327" s="4"/>
      <c r="I327" s="262" t="s">
        <v>148</v>
      </c>
      <c r="J327" s="4"/>
      <c r="K327" s="4"/>
      <c r="L327" s="4"/>
      <c r="M327" s="4"/>
      <c r="N327" s="4"/>
      <c r="O327" s="4"/>
    </row>
    <row r="328" spans="1:22" s="1" customFormat="1" ht="12.75" customHeight="1" x14ac:dyDescent="0.2">
      <c r="A328" s="35" t="s">
        <v>353</v>
      </c>
      <c r="B328" s="4"/>
      <c r="C328" s="4"/>
      <c r="D328" s="137" t="s">
        <v>354</v>
      </c>
      <c r="E328" s="8" t="s">
        <v>74</v>
      </c>
      <c r="F328" s="235" t="s">
        <v>146</v>
      </c>
      <c r="G328" s="8" t="s">
        <v>141</v>
      </c>
      <c r="H328" s="203" t="s">
        <v>75</v>
      </c>
      <c r="I328" s="248">
        <v>4049</v>
      </c>
      <c r="J328" s="4"/>
      <c r="K328" s="4"/>
      <c r="L328" s="4"/>
      <c r="M328" s="4"/>
      <c r="N328" s="4"/>
      <c r="O328" s="4"/>
    </row>
    <row r="329" spans="1:22" s="1" customFormat="1" ht="12.75" customHeight="1" x14ac:dyDescent="0.2">
      <c r="A329" s="35" t="s">
        <v>355</v>
      </c>
      <c r="B329" s="4"/>
      <c r="C329" s="4"/>
      <c r="D329" s="137" t="s">
        <v>356</v>
      </c>
      <c r="E329" s="8" t="s">
        <v>74</v>
      </c>
      <c r="F329" s="235" t="s">
        <v>146</v>
      </c>
      <c r="G329" s="8" t="s">
        <v>141</v>
      </c>
      <c r="H329" s="203" t="s">
        <v>75</v>
      </c>
      <c r="I329" s="248">
        <v>3226</v>
      </c>
      <c r="J329" s="4"/>
      <c r="K329" s="4"/>
      <c r="L329" s="4"/>
      <c r="M329" s="4"/>
      <c r="N329" s="4"/>
      <c r="O329" s="4"/>
    </row>
    <row r="330" spans="1:22" s="1" customFormat="1" ht="12.75" customHeight="1" x14ac:dyDescent="0.2">
      <c r="A330" s="35" t="s">
        <v>465</v>
      </c>
      <c r="B330" s="4"/>
      <c r="C330" s="4"/>
      <c r="D330" s="137" t="s">
        <v>357</v>
      </c>
      <c r="E330" s="8" t="s">
        <v>74</v>
      </c>
      <c r="F330" s="235" t="s">
        <v>146</v>
      </c>
      <c r="G330" s="8" t="s">
        <v>141</v>
      </c>
      <c r="H330" s="203" t="s">
        <v>75</v>
      </c>
      <c r="I330" s="248">
        <v>1071</v>
      </c>
      <c r="J330" s="4"/>
      <c r="K330" s="4"/>
      <c r="L330" s="4"/>
      <c r="M330" s="4"/>
      <c r="N330" s="4"/>
      <c r="O330" s="4"/>
    </row>
    <row r="331" spans="1:22" s="1" customFormat="1" ht="12.75" customHeight="1" x14ac:dyDescent="0.2">
      <c r="A331" s="35" t="s">
        <v>358</v>
      </c>
      <c r="B331" s="4"/>
      <c r="C331" s="4"/>
      <c r="D331" s="137" t="s">
        <v>359</v>
      </c>
      <c r="E331" s="8" t="s">
        <v>74</v>
      </c>
      <c r="F331" s="235" t="s">
        <v>146</v>
      </c>
      <c r="G331" s="8" t="s">
        <v>141</v>
      </c>
      <c r="H331" s="203" t="s">
        <v>75</v>
      </c>
      <c r="I331" s="248">
        <v>1936</v>
      </c>
      <c r="J331" s="4"/>
      <c r="K331" s="4"/>
      <c r="L331" s="4"/>
      <c r="M331" s="4"/>
      <c r="N331" s="4"/>
      <c r="O331" s="4"/>
    </row>
    <row r="332" spans="1:22" s="1" customFormat="1" ht="12.75" customHeight="1" x14ac:dyDescent="0.2">
      <c r="A332" s="35" t="s">
        <v>360</v>
      </c>
      <c r="B332" s="4"/>
      <c r="C332" s="4"/>
      <c r="D332" s="137" t="s">
        <v>361</v>
      </c>
      <c r="E332" s="8" t="s">
        <v>74</v>
      </c>
      <c r="F332" s="235" t="s">
        <v>146</v>
      </c>
      <c r="G332" s="8" t="s">
        <v>141</v>
      </c>
      <c r="H332" s="203" t="s">
        <v>75</v>
      </c>
      <c r="I332" s="248">
        <v>1994</v>
      </c>
      <c r="J332" s="4"/>
      <c r="K332" s="4"/>
      <c r="L332" s="4"/>
      <c r="M332" s="4"/>
      <c r="N332" s="4"/>
      <c r="O332" s="4"/>
    </row>
    <row r="333" spans="1:22" s="1" customFormat="1" ht="12.75" customHeight="1" x14ac:dyDescent="0.2">
      <c r="A333" s="35" t="s">
        <v>466</v>
      </c>
      <c r="B333" s="4"/>
      <c r="C333" s="4"/>
      <c r="D333" s="137" t="s">
        <v>469</v>
      </c>
      <c r="E333" s="8" t="s">
        <v>74</v>
      </c>
      <c r="F333" s="235" t="s">
        <v>146</v>
      </c>
      <c r="G333" s="8" t="s">
        <v>141</v>
      </c>
      <c r="H333" s="203" t="s">
        <v>75</v>
      </c>
      <c r="I333" s="248">
        <v>656</v>
      </c>
      <c r="J333" s="4"/>
      <c r="K333" s="4"/>
      <c r="L333" s="4"/>
      <c r="M333" s="4"/>
      <c r="N333" s="4"/>
      <c r="O333" s="4"/>
    </row>
    <row r="334" spans="1:22" s="1" customFormat="1" ht="12.75" customHeight="1" x14ac:dyDescent="0.2">
      <c r="A334" s="238" t="s">
        <v>471</v>
      </c>
      <c r="B334" s="4"/>
      <c r="C334" s="4"/>
      <c r="D334" s="137"/>
      <c r="E334" s="8"/>
      <c r="F334" s="235"/>
      <c r="G334" s="8"/>
      <c r="H334" s="203"/>
      <c r="I334" s="248"/>
      <c r="J334" s="4"/>
      <c r="K334" s="4"/>
      <c r="L334" s="4"/>
      <c r="M334" s="4"/>
      <c r="N334" s="4"/>
      <c r="O334" s="4"/>
    </row>
    <row r="335" spans="1:22" s="1" customFormat="1" ht="12.75" customHeight="1" x14ac:dyDescent="0.2">
      <c r="A335" s="35" t="s">
        <v>362</v>
      </c>
      <c r="B335" s="4"/>
      <c r="C335" s="4"/>
      <c r="D335" s="137" t="s">
        <v>363</v>
      </c>
      <c r="E335" s="8" t="s">
        <v>74</v>
      </c>
      <c r="F335" s="235" t="s">
        <v>146</v>
      </c>
      <c r="G335" s="8" t="s">
        <v>141</v>
      </c>
      <c r="H335" s="203" t="s">
        <v>75</v>
      </c>
      <c r="I335" s="248">
        <v>5496</v>
      </c>
      <c r="J335" s="4"/>
      <c r="K335" s="4"/>
      <c r="L335" s="4"/>
      <c r="M335" s="4"/>
      <c r="N335" s="4"/>
      <c r="O335" s="4"/>
    </row>
    <row r="336" spans="1:22" ht="12.75" customHeight="1" x14ac:dyDescent="0.2">
      <c r="A336" s="35" t="s">
        <v>364</v>
      </c>
      <c r="B336" s="4"/>
      <c r="C336" s="4"/>
      <c r="D336" s="137" t="s">
        <v>365</v>
      </c>
      <c r="E336" s="8" t="s">
        <v>74</v>
      </c>
      <c r="F336" s="235" t="s">
        <v>146</v>
      </c>
      <c r="G336" s="8" t="s">
        <v>141</v>
      </c>
      <c r="H336" s="203" t="s">
        <v>75</v>
      </c>
      <c r="I336" s="248">
        <v>4310</v>
      </c>
      <c r="J336" s="4"/>
      <c r="K336" s="4"/>
      <c r="L336" s="4"/>
      <c r="M336" s="4"/>
      <c r="N336" s="4"/>
      <c r="O336" s="4"/>
      <c r="P336" s="1"/>
      <c r="Q336" s="1"/>
      <c r="R336" s="1"/>
      <c r="S336" s="1"/>
      <c r="T336" s="1"/>
      <c r="U336" s="1"/>
      <c r="V336" s="1"/>
    </row>
    <row r="337" spans="1:22" ht="12.75" customHeight="1" x14ac:dyDescent="0.2">
      <c r="A337" s="35" t="s">
        <v>366</v>
      </c>
      <c r="B337" s="4"/>
      <c r="C337" s="4"/>
      <c r="D337" s="137" t="s">
        <v>367</v>
      </c>
      <c r="E337" s="8" t="s">
        <v>74</v>
      </c>
      <c r="F337" s="235" t="s">
        <v>146</v>
      </c>
      <c r="G337" s="8" t="s">
        <v>141</v>
      </c>
      <c r="H337" s="203" t="s">
        <v>75</v>
      </c>
      <c r="I337" s="248">
        <v>1209</v>
      </c>
      <c r="J337" s="4"/>
      <c r="K337" s="4"/>
      <c r="L337" s="4"/>
      <c r="M337" s="4"/>
      <c r="N337" s="4"/>
      <c r="O337" s="4"/>
      <c r="P337" s="1"/>
      <c r="Q337" s="1"/>
      <c r="R337" s="1"/>
      <c r="S337" s="1"/>
      <c r="T337" s="1"/>
      <c r="U337" s="1"/>
      <c r="V337" s="1"/>
    </row>
    <row r="338" spans="1:22" ht="12.75" customHeight="1" x14ac:dyDescent="0.2">
      <c r="A338" s="35" t="s">
        <v>368</v>
      </c>
      <c r="D338" s="137" t="s">
        <v>369</v>
      </c>
      <c r="E338" s="8" t="s">
        <v>74</v>
      </c>
      <c r="F338" s="235" t="s">
        <v>146</v>
      </c>
      <c r="G338" s="8" t="s">
        <v>141</v>
      </c>
      <c r="H338" s="203" t="s">
        <v>75</v>
      </c>
      <c r="I338" s="248">
        <v>3663</v>
      </c>
      <c r="J338" s="4"/>
      <c r="K338" s="4"/>
      <c r="L338" s="4"/>
      <c r="M338" s="4"/>
      <c r="N338" s="4"/>
      <c r="O338" s="4"/>
      <c r="P338" s="1"/>
      <c r="Q338" s="1"/>
      <c r="R338" s="1"/>
      <c r="S338" s="1"/>
      <c r="T338" s="1"/>
      <c r="U338" s="1"/>
      <c r="V338" s="1"/>
    </row>
    <row r="339" spans="1:22" ht="12.75" customHeight="1" x14ac:dyDescent="0.2">
      <c r="A339" s="35" t="s">
        <v>370</v>
      </c>
      <c r="D339" s="137" t="s">
        <v>371</v>
      </c>
      <c r="E339" s="8" t="s">
        <v>74</v>
      </c>
      <c r="F339" s="235" t="s">
        <v>146</v>
      </c>
      <c r="G339" s="8" t="s">
        <v>141</v>
      </c>
      <c r="H339" s="203" t="s">
        <v>75</v>
      </c>
      <c r="I339" s="248">
        <v>4697</v>
      </c>
      <c r="K339" s="4"/>
      <c r="L339" s="4"/>
      <c r="M339" s="4"/>
      <c r="N339" s="4"/>
      <c r="O339" s="4"/>
      <c r="P339" s="1"/>
      <c r="Q339" s="1"/>
      <c r="R339" s="1"/>
      <c r="S339" s="1"/>
      <c r="T339" s="1"/>
      <c r="U339" s="1"/>
      <c r="V339" s="1"/>
    </row>
    <row r="340" spans="1:22" s="1" customFormat="1" ht="12.75" customHeight="1" x14ac:dyDescent="0.2">
      <c r="A340" s="236" t="s">
        <v>372</v>
      </c>
      <c r="B340" s="13"/>
      <c r="C340" s="13"/>
      <c r="D340" s="137" t="s">
        <v>373</v>
      </c>
      <c r="E340" s="8" t="s">
        <v>74</v>
      </c>
      <c r="F340" s="235" t="s">
        <v>146</v>
      </c>
      <c r="G340" s="8" t="s">
        <v>141</v>
      </c>
      <c r="H340" s="203" t="s">
        <v>75</v>
      </c>
      <c r="I340" s="248">
        <v>528.67383512544802</v>
      </c>
      <c r="J340" s="33"/>
      <c r="K340" s="4"/>
      <c r="L340" s="4"/>
      <c r="M340" s="4"/>
      <c r="N340" s="4"/>
      <c r="O340" s="4"/>
    </row>
    <row r="341" spans="1:22" s="1" customFormat="1" ht="12.75" customHeight="1" x14ac:dyDescent="0.2">
      <c r="A341" s="251" t="s">
        <v>457</v>
      </c>
      <c r="B341" s="13"/>
      <c r="C341" s="13"/>
      <c r="D341" s="7"/>
      <c r="E341" s="8"/>
      <c r="F341" s="235"/>
      <c r="G341" s="8"/>
      <c r="H341" s="203"/>
      <c r="I341" s="248" t="s">
        <v>148</v>
      </c>
      <c r="J341" s="33"/>
      <c r="K341" s="4"/>
      <c r="L341" s="4"/>
      <c r="M341" s="4"/>
      <c r="N341" s="4"/>
      <c r="O341" s="4"/>
    </row>
    <row r="342" spans="1:22" s="1" customFormat="1" ht="12.75" customHeight="1" x14ac:dyDescent="0.2">
      <c r="A342" s="237" t="s">
        <v>374</v>
      </c>
      <c r="B342" s="4"/>
      <c r="C342" s="4"/>
      <c r="D342" s="7"/>
      <c r="E342" s="8"/>
      <c r="F342" s="235"/>
      <c r="G342" s="8"/>
      <c r="H342" s="203"/>
      <c r="I342" s="248" t="s">
        <v>148</v>
      </c>
      <c r="J342" s="33"/>
      <c r="K342" s="4"/>
      <c r="L342" s="4"/>
      <c r="M342" s="4"/>
      <c r="N342" s="4"/>
      <c r="O342" s="4"/>
    </row>
    <row r="343" spans="1:22" s="1" customFormat="1" ht="12.75" customHeight="1" x14ac:dyDescent="0.2">
      <c r="A343" s="35" t="s">
        <v>375</v>
      </c>
      <c r="B343" s="4"/>
      <c r="C343" s="4"/>
      <c r="D343" s="137" t="s">
        <v>376</v>
      </c>
      <c r="E343" s="8" t="s">
        <v>74</v>
      </c>
      <c r="F343" s="235" t="s">
        <v>146</v>
      </c>
      <c r="G343" s="8" t="s">
        <v>141</v>
      </c>
      <c r="H343" s="203" t="s">
        <v>75</v>
      </c>
      <c r="I343" s="248">
        <v>4951</v>
      </c>
      <c r="J343" s="4"/>
      <c r="K343" s="4"/>
      <c r="L343" s="4"/>
      <c r="M343" s="4"/>
      <c r="N343" s="4"/>
      <c r="O343" s="4"/>
    </row>
    <row r="344" spans="1:22" s="1" customFormat="1" ht="12.75" customHeight="1" x14ac:dyDescent="0.2">
      <c r="A344" s="35" t="s">
        <v>377</v>
      </c>
      <c r="B344" s="4"/>
      <c r="C344" s="4"/>
      <c r="D344" s="137" t="s">
        <v>378</v>
      </c>
      <c r="E344" s="8" t="s">
        <v>74</v>
      </c>
      <c r="F344" s="235" t="s">
        <v>146</v>
      </c>
      <c r="G344" s="8" t="s">
        <v>141</v>
      </c>
      <c r="H344" s="203" t="s">
        <v>75</v>
      </c>
      <c r="I344" s="248">
        <v>662</v>
      </c>
      <c r="J344" s="4"/>
      <c r="K344" s="4"/>
      <c r="L344" s="4"/>
      <c r="M344" s="4"/>
      <c r="N344" s="4"/>
      <c r="O344" s="4"/>
    </row>
    <row r="345" spans="1:22" s="1" customFormat="1" ht="12.75" customHeight="1" x14ac:dyDescent="0.2">
      <c r="A345" s="35" t="s">
        <v>379</v>
      </c>
      <c r="B345" s="4"/>
      <c r="C345" s="4"/>
      <c r="D345" s="137" t="s">
        <v>380</v>
      </c>
      <c r="E345" s="8" t="s">
        <v>74</v>
      </c>
      <c r="F345" s="235" t="s">
        <v>381</v>
      </c>
      <c r="G345" s="8" t="s">
        <v>141</v>
      </c>
      <c r="H345" s="203" t="s">
        <v>75</v>
      </c>
      <c r="I345" s="248">
        <v>2760.910815939279</v>
      </c>
      <c r="J345" s="4"/>
      <c r="K345" s="4"/>
      <c r="L345" s="4"/>
      <c r="M345" s="4"/>
      <c r="N345" s="4"/>
      <c r="O345" s="4"/>
    </row>
    <row r="346" spans="1:22" s="1" customFormat="1" ht="12.75" customHeight="1" x14ac:dyDescent="0.2">
      <c r="A346" s="238" t="s">
        <v>382</v>
      </c>
      <c r="B346" s="4"/>
      <c r="C346" s="4"/>
      <c r="D346" s="4"/>
      <c r="E346" s="4"/>
      <c r="F346" s="4"/>
      <c r="G346" s="4"/>
      <c r="H346" s="4"/>
      <c r="I346" s="248" t="s">
        <v>148</v>
      </c>
      <c r="J346" s="4"/>
      <c r="K346" s="4"/>
      <c r="L346" s="4"/>
      <c r="M346" s="4"/>
      <c r="N346" s="4"/>
      <c r="O346" s="4"/>
    </row>
    <row r="347" spans="1:22" s="1" customFormat="1" ht="12.75" customHeight="1" x14ac:dyDescent="0.2">
      <c r="A347" s="4"/>
      <c r="B347" s="4"/>
      <c r="C347" s="4"/>
      <c r="D347" s="4"/>
      <c r="E347" s="4"/>
      <c r="F347" s="4"/>
      <c r="G347" s="4"/>
      <c r="H347" s="4"/>
      <c r="I347" s="4" t="s">
        <v>148</v>
      </c>
      <c r="J347" s="4"/>
      <c r="K347" s="4"/>
      <c r="L347" s="4"/>
      <c r="M347" s="4"/>
      <c r="N347" s="4"/>
      <c r="O347" s="4"/>
    </row>
    <row r="348" spans="1:22" s="1" customFormat="1" ht="12.75" customHeight="1" x14ac:dyDescent="0.2">
      <c r="A348" s="4"/>
      <c r="B348" s="4"/>
      <c r="C348" s="4"/>
      <c r="D348" s="4"/>
      <c r="E348" s="4"/>
      <c r="F348" s="4"/>
      <c r="G348" s="4"/>
      <c r="H348" s="4"/>
      <c r="I348" s="4" t="s">
        <v>148</v>
      </c>
      <c r="J348" s="4"/>
      <c r="K348" s="4"/>
      <c r="L348" s="4"/>
      <c r="M348" s="4"/>
      <c r="N348" s="4"/>
      <c r="O348" s="4"/>
    </row>
    <row r="349" spans="1:22" s="1" customFormat="1" ht="12.75" customHeight="1" x14ac:dyDescent="0.2">
      <c r="A349" s="4"/>
      <c r="B349" s="4"/>
      <c r="C349" s="4"/>
      <c r="D349" s="4"/>
      <c r="E349" s="4"/>
      <c r="F349" s="4"/>
      <c r="G349" s="4"/>
      <c r="H349" s="4"/>
      <c r="I349" s="4" t="s">
        <v>148</v>
      </c>
      <c r="J349" s="4"/>
      <c r="K349" s="4"/>
      <c r="L349" s="4"/>
      <c r="M349" s="4"/>
      <c r="N349" s="4"/>
      <c r="O349" s="4"/>
    </row>
    <row r="350" spans="1:22" ht="12.75" customHeight="1" x14ac:dyDescent="0.2">
      <c r="I350" s="15" t="s">
        <v>148</v>
      </c>
      <c r="K350" s="4"/>
      <c r="L350" s="4"/>
      <c r="M350" s="4"/>
      <c r="N350" s="4"/>
      <c r="O350" s="4"/>
      <c r="P350" s="1"/>
      <c r="Q350" s="1"/>
      <c r="R350" s="1"/>
      <c r="S350" s="1"/>
      <c r="T350" s="1"/>
      <c r="U350" s="1"/>
      <c r="V350" s="1"/>
    </row>
    <row r="351" spans="1:22" ht="12.75" customHeight="1" x14ac:dyDescent="0.2">
      <c r="I351" s="15" t="s">
        <v>148</v>
      </c>
      <c r="K351" s="4"/>
      <c r="L351" s="4"/>
      <c r="M351" s="4"/>
      <c r="N351" s="4"/>
      <c r="O351" s="4"/>
      <c r="P351" s="1"/>
      <c r="Q351" s="1"/>
      <c r="R351" s="1"/>
      <c r="S351" s="1"/>
      <c r="T351" s="1"/>
      <c r="U351" s="1"/>
      <c r="V351" s="1"/>
    </row>
    <row r="352" spans="1:22" ht="12.75" customHeight="1" x14ac:dyDescent="0.2">
      <c r="I352" s="15" t="s">
        <v>148</v>
      </c>
      <c r="K352" s="4"/>
      <c r="L352" s="4"/>
      <c r="M352" s="4"/>
      <c r="N352" s="4"/>
      <c r="O352" s="4"/>
      <c r="P352" s="1"/>
      <c r="Q352" s="1"/>
      <c r="R352" s="1"/>
      <c r="S352" s="1"/>
      <c r="T352" s="1"/>
      <c r="U352" s="1"/>
      <c r="V352" s="1"/>
    </row>
    <row r="353" spans="1:22" ht="12.75" customHeight="1" x14ac:dyDescent="0.2">
      <c r="I353" s="15" t="s">
        <v>148</v>
      </c>
      <c r="K353" s="4"/>
      <c r="L353" s="4"/>
      <c r="M353" s="4"/>
      <c r="N353" s="4"/>
      <c r="O353" s="4"/>
      <c r="P353" s="1"/>
      <c r="Q353" s="1"/>
      <c r="R353" s="1"/>
      <c r="S353" s="1"/>
      <c r="T353" s="1"/>
      <c r="U353" s="1"/>
      <c r="V353" s="1"/>
    </row>
    <row r="354" spans="1:22" ht="12.75" customHeight="1" x14ac:dyDescent="0.2">
      <c r="A354" s="239" t="s">
        <v>34</v>
      </c>
      <c r="I354" s="15" t="s">
        <v>148</v>
      </c>
      <c r="K354" s="4"/>
      <c r="L354" s="4"/>
      <c r="M354" s="4"/>
      <c r="N354" s="4"/>
      <c r="O354" s="4"/>
      <c r="P354" s="1"/>
      <c r="Q354" s="1"/>
      <c r="R354" s="1"/>
      <c r="S354" s="1"/>
      <c r="T354" s="1"/>
      <c r="U354" s="1"/>
      <c r="V354" s="1"/>
    </row>
    <row r="355" spans="1:22" ht="12.75" customHeight="1" x14ac:dyDescent="0.2">
      <c r="A355" s="4" t="s">
        <v>78</v>
      </c>
      <c r="I355" s="15" t="s">
        <v>148</v>
      </c>
      <c r="K355" s="4"/>
      <c r="L355" s="4"/>
      <c r="M355" s="4"/>
      <c r="N355" s="4"/>
      <c r="O355" s="4"/>
      <c r="P355" s="1"/>
      <c r="Q355" s="1"/>
      <c r="R355" s="1"/>
      <c r="S355" s="1"/>
      <c r="T355" s="1"/>
      <c r="U355" s="1"/>
      <c r="V355" s="1"/>
    </row>
    <row r="356" spans="1:22" ht="12.75" customHeight="1" x14ac:dyDescent="0.2">
      <c r="A356" s="4" t="s">
        <v>79</v>
      </c>
      <c r="I356" s="15" t="s">
        <v>148</v>
      </c>
      <c r="K356" s="4"/>
      <c r="L356" s="4"/>
      <c r="M356" s="4"/>
      <c r="N356" s="4"/>
      <c r="O356" s="4"/>
      <c r="P356" s="1"/>
      <c r="Q356" s="1"/>
      <c r="R356" s="1"/>
      <c r="S356" s="1"/>
      <c r="T356" s="1"/>
      <c r="U356" s="1"/>
      <c r="V356" s="1"/>
    </row>
    <row r="357" spans="1:22" ht="12.75" customHeight="1" x14ac:dyDescent="0.2">
      <c r="A357" s="240" t="s">
        <v>80</v>
      </c>
      <c r="B357" s="4"/>
      <c r="I357" s="15" t="s">
        <v>148</v>
      </c>
      <c r="K357" s="4"/>
      <c r="L357" s="4"/>
      <c r="M357" s="4"/>
      <c r="N357" s="4"/>
      <c r="O357" s="4"/>
      <c r="P357" s="1"/>
      <c r="Q357" s="1"/>
      <c r="R357" s="1"/>
      <c r="S357" s="1"/>
      <c r="T357" s="1"/>
      <c r="U357" s="1"/>
      <c r="V357" s="1"/>
    </row>
    <row r="358" spans="1:22" ht="12.75" customHeight="1" x14ac:dyDescent="0.2">
      <c r="I358" s="15" t="s">
        <v>148</v>
      </c>
    </row>
    <row r="359" spans="1:22" ht="12.75" customHeight="1" x14ac:dyDescent="0.2">
      <c r="A359" s="196" t="str">
        <f>A70</f>
        <v>EFFECTIVE NOVEMBER 15, 2018</v>
      </c>
      <c r="B359" s="176"/>
      <c r="C359" s="176"/>
      <c r="D359" s="176"/>
      <c r="E359" s="178"/>
      <c r="F359" s="178"/>
      <c r="G359" s="178"/>
      <c r="H359" s="178"/>
      <c r="I359" s="179" t="s">
        <v>239</v>
      </c>
    </row>
    <row r="360" spans="1:22" ht="12.75" customHeight="1" x14ac:dyDescent="0.2">
      <c r="A360" s="4" t="s">
        <v>38</v>
      </c>
      <c r="E360" s="180"/>
      <c r="F360" s="180"/>
      <c r="I360" s="21" t="s">
        <v>147</v>
      </c>
      <c r="J360" s="32"/>
    </row>
    <row r="361" spans="1:22" ht="12.75" customHeight="1" x14ac:dyDescent="0.2">
      <c r="A361" s="4" t="s">
        <v>39</v>
      </c>
      <c r="E361" s="180"/>
      <c r="I361" s="15" t="s">
        <v>94</v>
      </c>
    </row>
    <row r="362" spans="1:22" s="1" customFormat="1" ht="15.75" customHeight="1" x14ac:dyDescent="0.25">
      <c r="A362" s="241" t="s">
        <v>239</v>
      </c>
      <c r="B362" s="4"/>
      <c r="C362" s="4"/>
      <c r="D362" s="4"/>
      <c r="E362" s="8"/>
      <c r="F362" s="8"/>
      <c r="G362" s="8"/>
      <c r="H362" s="8"/>
      <c r="I362" s="4" t="s">
        <v>148</v>
      </c>
      <c r="J362" s="32"/>
      <c r="K362" s="4"/>
      <c r="L362" s="4"/>
      <c r="M362" s="4"/>
      <c r="N362" s="4"/>
      <c r="O362" s="4"/>
    </row>
    <row r="363" spans="1:22" s="1" customFormat="1" ht="12.75" customHeight="1" thickBot="1" x14ac:dyDescent="0.25">
      <c r="A363" s="4"/>
      <c r="B363" s="4"/>
      <c r="C363" s="4"/>
      <c r="D363" s="4"/>
      <c r="E363" s="8"/>
      <c r="F363" s="8"/>
      <c r="G363" s="8"/>
      <c r="H363" s="8"/>
      <c r="I363" s="21" t="s">
        <v>94</v>
      </c>
      <c r="J363" s="33"/>
      <c r="K363" s="4"/>
      <c r="L363" s="4"/>
      <c r="M363" s="4"/>
      <c r="N363" s="4"/>
      <c r="O363" s="4"/>
    </row>
    <row r="364" spans="1:22" s="1" customFormat="1" ht="12.75" customHeight="1" thickTop="1" x14ac:dyDescent="0.2">
      <c r="A364" s="141"/>
      <c r="B364" s="141"/>
      <c r="C364" s="141"/>
      <c r="D364" s="141"/>
      <c r="E364" s="143"/>
      <c r="F364" s="143"/>
      <c r="G364" s="143"/>
      <c r="H364" s="143"/>
      <c r="I364" s="186" t="s">
        <v>94</v>
      </c>
      <c r="J364" s="32"/>
      <c r="K364" s="4"/>
      <c r="L364" s="4"/>
      <c r="M364" s="4"/>
      <c r="N364" s="4"/>
      <c r="O364" s="4"/>
    </row>
    <row r="365" spans="1:22" s="1" customFormat="1" ht="12.75" customHeight="1" x14ac:dyDescent="0.2">
      <c r="A365" s="4" t="s">
        <v>41</v>
      </c>
      <c r="B365" s="4"/>
      <c r="C365" s="4"/>
      <c r="D365" s="8" t="s">
        <v>42</v>
      </c>
      <c r="E365" s="8" t="s">
        <v>43</v>
      </c>
      <c r="F365" s="8" t="s">
        <v>68</v>
      </c>
      <c r="G365" s="20" t="s">
        <v>44</v>
      </c>
      <c r="H365" s="8" t="s">
        <v>45</v>
      </c>
      <c r="I365" s="21" t="s">
        <v>46</v>
      </c>
      <c r="J365" s="32"/>
      <c r="K365" s="4"/>
      <c r="L365" s="4"/>
      <c r="M365" s="4"/>
      <c r="N365" s="4"/>
      <c r="O365" s="4"/>
    </row>
    <row r="366" spans="1:22" s="1" customFormat="1" ht="12.75" customHeight="1" x14ac:dyDescent="0.2">
      <c r="A366" s="187"/>
      <c r="B366" s="187"/>
      <c r="C366" s="187"/>
      <c r="D366" s="188" t="s">
        <v>48</v>
      </c>
      <c r="E366" s="188" t="s">
        <v>47</v>
      </c>
      <c r="F366" s="188" t="s">
        <v>69</v>
      </c>
      <c r="G366" s="188" t="s">
        <v>48</v>
      </c>
      <c r="H366" s="188" t="s">
        <v>49</v>
      </c>
      <c r="I366" s="189" t="s">
        <v>50</v>
      </c>
      <c r="J366" s="32"/>
      <c r="K366" s="4"/>
      <c r="L366" s="4"/>
      <c r="M366" s="4"/>
      <c r="N366" s="4"/>
      <c r="O366" s="4"/>
    </row>
    <row r="367" spans="1:22" ht="12.75" customHeight="1" x14ac:dyDescent="0.2">
      <c r="A367" s="4"/>
      <c r="E367" s="180"/>
      <c r="I367" s="15" t="s">
        <v>148</v>
      </c>
    </row>
    <row r="368" spans="1:22" s="1" customFormat="1" ht="12.75" customHeight="1" x14ac:dyDescent="0.2">
      <c r="A368" s="227" t="s">
        <v>117</v>
      </c>
      <c r="B368" s="242"/>
      <c r="C368" s="4"/>
      <c r="D368" s="4"/>
      <c r="E368" s="8"/>
      <c r="F368" s="4"/>
      <c r="G368" s="8"/>
      <c r="H368" s="8"/>
      <c r="I368" s="183" t="s">
        <v>94</v>
      </c>
      <c r="J368" s="243"/>
      <c r="K368" s="4"/>
      <c r="L368" s="4"/>
      <c r="M368" s="4"/>
      <c r="N368" s="4"/>
      <c r="O368" s="4"/>
    </row>
    <row r="369" spans="1:22" s="1" customFormat="1" ht="12.75" customHeight="1" x14ac:dyDescent="0.2">
      <c r="A369" s="13"/>
      <c r="B369" s="13"/>
      <c r="C369" s="13"/>
      <c r="D369" s="13"/>
      <c r="E369" s="14"/>
      <c r="F369" s="14"/>
      <c r="G369" s="14"/>
      <c r="H369" s="14"/>
      <c r="I369" s="15" t="s">
        <v>148</v>
      </c>
      <c r="J369" s="243"/>
      <c r="K369" s="4"/>
      <c r="L369" s="4"/>
      <c r="M369" s="4"/>
      <c r="N369" s="4"/>
      <c r="O369" s="4"/>
    </row>
    <row r="370" spans="1:22" s="1" customFormat="1" ht="12.75" customHeight="1" x14ac:dyDescent="0.2">
      <c r="A370" s="13"/>
      <c r="B370" s="13"/>
      <c r="C370" s="13"/>
      <c r="D370" s="13"/>
      <c r="E370" s="14"/>
      <c r="F370" s="14"/>
      <c r="G370" s="14"/>
      <c r="H370" s="14"/>
      <c r="I370" s="247" t="s">
        <v>148</v>
      </c>
      <c r="J370" s="243"/>
      <c r="K370" s="4"/>
      <c r="L370" s="4"/>
      <c r="M370" s="4"/>
      <c r="N370" s="4"/>
      <c r="O370" s="4"/>
    </row>
    <row r="371" spans="1:22" s="1" customFormat="1" ht="12.75" customHeight="1" x14ac:dyDescent="0.2">
      <c r="A371" s="13"/>
      <c r="B371" s="13"/>
      <c r="C371" s="13"/>
      <c r="D371" s="13"/>
      <c r="E371" s="14"/>
      <c r="F371" s="14"/>
      <c r="G371" s="14"/>
      <c r="H371" s="14"/>
      <c r="I371" s="247" t="s">
        <v>148</v>
      </c>
      <c r="J371" s="243"/>
      <c r="K371" s="4"/>
      <c r="L371" s="4"/>
      <c r="M371" s="4"/>
      <c r="N371" s="4"/>
      <c r="O371" s="4"/>
    </row>
    <row r="372" spans="1:22" s="1" customFormat="1" ht="12.75" customHeight="1" x14ac:dyDescent="0.2">
      <c r="A372" s="6" t="s">
        <v>340</v>
      </c>
      <c r="B372" s="7"/>
      <c r="C372" s="7"/>
      <c r="D372" s="5" t="s">
        <v>341</v>
      </c>
      <c r="E372" s="8" t="s">
        <v>74</v>
      </c>
      <c r="F372" s="4" t="s">
        <v>209</v>
      </c>
      <c r="G372" s="8" t="s">
        <v>141</v>
      </c>
      <c r="H372" s="8" t="s">
        <v>201</v>
      </c>
      <c r="I372" s="262">
        <v>3096</v>
      </c>
      <c r="J372" s="33"/>
      <c r="K372" s="4"/>
      <c r="L372" s="4"/>
      <c r="M372" s="4"/>
      <c r="N372" s="4"/>
      <c r="O372" s="4"/>
    </row>
    <row r="373" spans="1:22" s="1" customFormat="1" ht="12.75" customHeight="1" x14ac:dyDescent="0.2">
      <c r="A373" s="10" t="s">
        <v>342</v>
      </c>
      <c r="B373" s="4"/>
      <c r="C373" s="4"/>
      <c r="D373" s="4"/>
      <c r="E373" s="4"/>
      <c r="F373" s="4"/>
      <c r="G373" s="4"/>
      <c r="H373" s="4"/>
      <c r="I373" s="262" t="s">
        <v>148</v>
      </c>
      <c r="J373" s="243"/>
      <c r="K373" s="4"/>
      <c r="L373" s="4"/>
      <c r="M373" s="4"/>
      <c r="N373" s="4"/>
      <c r="O373" s="4"/>
    </row>
    <row r="374" spans="1:22" ht="12.75" customHeight="1" x14ac:dyDescent="0.2">
      <c r="A374" s="11" t="s">
        <v>343</v>
      </c>
      <c r="B374" s="7"/>
      <c r="C374" s="7"/>
      <c r="D374" s="5" t="s">
        <v>344</v>
      </c>
      <c r="E374" s="8" t="s">
        <v>74</v>
      </c>
      <c r="F374" s="4" t="s">
        <v>209</v>
      </c>
      <c r="G374" s="8" t="s">
        <v>141</v>
      </c>
      <c r="H374" s="8" t="s">
        <v>201</v>
      </c>
      <c r="I374" s="262">
        <v>1353</v>
      </c>
      <c r="K374" s="4"/>
      <c r="L374" s="4"/>
      <c r="M374" s="4"/>
      <c r="N374" s="4"/>
      <c r="O374" s="4"/>
      <c r="P374" s="1"/>
      <c r="Q374" s="1"/>
      <c r="R374" s="1"/>
      <c r="S374" s="1"/>
      <c r="T374" s="1"/>
      <c r="U374" s="1"/>
      <c r="V374" s="1"/>
    </row>
    <row r="375" spans="1:22" ht="12.75" customHeight="1" x14ac:dyDescent="0.2">
      <c r="A375" s="10" t="s">
        <v>345</v>
      </c>
      <c r="B375" s="4"/>
      <c r="C375" s="7"/>
      <c r="D375" s="4"/>
      <c r="E375" s="8"/>
      <c r="F375" s="4"/>
      <c r="G375" s="4"/>
      <c r="H375" s="8"/>
      <c r="I375" s="262" t="s">
        <v>148</v>
      </c>
      <c r="K375" s="4"/>
      <c r="L375" s="4"/>
      <c r="M375" s="4"/>
      <c r="N375" s="4"/>
      <c r="O375" s="4"/>
      <c r="P375" s="1"/>
      <c r="Q375" s="1"/>
      <c r="R375" s="1"/>
      <c r="S375" s="1"/>
      <c r="T375" s="1"/>
      <c r="U375" s="1"/>
      <c r="V375" s="1"/>
    </row>
    <row r="376" spans="1:22" ht="12.75" customHeight="1" x14ac:dyDescent="0.2">
      <c r="A376" s="12" t="s">
        <v>346</v>
      </c>
      <c r="B376" s="4"/>
      <c r="C376" s="4"/>
      <c r="D376" s="4"/>
      <c r="E376" s="4"/>
      <c r="F376" s="4"/>
      <c r="G376" s="4"/>
      <c r="H376" s="4"/>
      <c r="I376" s="262" t="s">
        <v>94</v>
      </c>
      <c r="K376" s="4"/>
      <c r="L376" s="4"/>
      <c r="M376" s="4"/>
      <c r="N376" s="4"/>
      <c r="O376" s="4"/>
      <c r="P376" s="1"/>
      <c r="Q376" s="1"/>
      <c r="R376" s="1"/>
      <c r="S376" s="1"/>
      <c r="T376" s="1"/>
      <c r="U376" s="1"/>
      <c r="V376" s="1"/>
    </row>
    <row r="377" spans="1:22" ht="12.75" customHeight="1" x14ac:dyDescent="0.2">
      <c r="A377" s="12" t="s">
        <v>347</v>
      </c>
      <c r="I377" s="264" t="s">
        <v>148</v>
      </c>
      <c r="K377" s="4"/>
      <c r="L377" s="4"/>
      <c r="M377" s="4"/>
      <c r="N377" s="4"/>
      <c r="O377" s="4"/>
      <c r="P377" s="1"/>
      <c r="Q377" s="1"/>
      <c r="R377" s="1"/>
      <c r="S377" s="1"/>
      <c r="T377" s="1"/>
      <c r="U377" s="1"/>
      <c r="V377" s="1"/>
    </row>
    <row r="378" spans="1:22" ht="12.75" customHeight="1" x14ac:dyDescent="0.2">
      <c r="A378" s="12" t="s">
        <v>348</v>
      </c>
      <c r="I378" s="264" t="s">
        <v>148</v>
      </c>
      <c r="J378" s="243"/>
      <c r="K378" s="4"/>
      <c r="L378" s="4"/>
      <c r="M378" s="4"/>
      <c r="N378" s="4"/>
      <c r="O378" s="4"/>
      <c r="P378" s="1"/>
      <c r="Q378" s="1"/>
      <c r="R378" s="1"/>
      <c r="S378" s="1"/>
      <c r="T378" s="1"/>
      <c r="U378" s="1"/>
      <c r="V378" s="1"/>
    </row>
    <row r="379" spans="1:22" ht="12.75" customHeight="1" x14ac:dyDescent="0.2">
      <c r="A379" s="6" t="s">
        <v>458</v>
      </c>
      <c r="B379" s="7"/>
      <c r="C379" s="7"/>
      <c r="D379" s="5" t="s">
        <v>459</v>
      </c>
      <c r="E379" s="8" t="s">
        <v>74</v>
      </c>
      <c r="F379" s="4" t="s">
        <v>209</v>
      </c>
      <c r="G379" s="8" t="s">
        <v>141</v>
      </c>
      <c r="H379" s="8" t="s">
        <v>201</v>
      </c>
      <c r="I379" s="262">
        <v>3714</v>
      </c>
      <c r="J379" s="243"/>
      <c r="K379" s="4"/>
      <c r="L379" s="4"/>
      <c r="M379" s="4"/>
      <c r="N379" s="4"/>
      <c r="O379" s="4"/>
      <c r="P379" s="1"/>
      <c r="Q379" s="1"/>
      <c r="R379" s="1"/>
      <c r="S379" s="1"/>
      <c r="T379" s="1"/>
      <c r="U379" s="1"/>
      <c r="V379" s="1"/>
    </row>
    <row r="380" spans="1:22" ht="12.75" customHeight="1" x14ac:dyDescent="0.2">
      <c r="A380" s="10" t="s">
        <v>460</v>
      </c>
      <c r="B380" s="4"/>
      <c r="C380" s="4"/>
      <c r="D380" s="4"/>
      <c r="E380" s="4"/>
      <c r="F380" s="4"/>
      <c r="G380" s="4"/>
      <c r="H380" s="4"/>
      <c r="I380" s="32" t="s">
        <v>148</v>
      </c>
      <c r="J380" s="243"/>
      <c r="K380" s="4"/>
      <c r="L380" s="4"/>
      <c r="M380" s="4"/>
      <c r="N380" s="4"/>
      <c r="O380" s="4"/>
      <c r="P380" s="1"/>
      <c r="Q380" s="1"/>
      <c r="R380" s="1"/>
      <c r="S380" s="1"/>
      <c r="T380" s="1"/>
      <c r="U380" s="1"/>
      <c r="V380" s="1"/>
    </row>
    <row r="381" spans="1:22" s="1" customFormat="1" ht="12.75" customHeight="1" x14ac:dyDescent="0.2">
      <c r="A381" s="11" t="s">
        <v>461</v>
      </c>
      <c r="B381" s="7"/>
      <c r="C381" s="7"/>
      <c r="D381" s="5" t="s">
        <v>462</v>
      </c>
      <c r="E381" s="8" t="s">
        <v>74</v>
      </c>
      <c r="F381" s="4"/>
      <c r="G381" s="8" t="s">
        <v>141</v>
      </c>
      <c r="H381" s="8" t="s">
        <v>71</v>
      </c>
      <c r="I381" s="262">
        <v>865</v>
      </c>
      <c r="K381" s="4"/>
      <c r="L381" s="4"/>
      <c r="M381" s="4"/>
      <c r="N381" s="4"/>
      <c r="O381" s="4"/>
    </row>
    <row r="382" spans="1:22" s="1" customFormat="1" ht="12.75" customHeight="1" x14ac:dyDescent="0.2">
      <c r="A382" s="31" t="s">
        <v>463</v>
      </c>
      <c r="B382" s="4"/>
      <c r="C382" s="7"/>
      <c r="D382" s="4"/>
      <c r="E382" s="8"/>
      <c r="F382" s="4"/>
      <c r="G382" s="4"/>
      <c r="H382" s="8"/>
      <c r="I382" s="262" t="s">
        <v>148</v>
      </c>
      <c r="K382" s="4"/>
      <c r="L382" s="4"/>
      <c r="M382" s="4"/>
      <c r="N382" s="4"/>
      <c r="O382" s="4"/>
    </row>
    <row r="383" spans="1:22" s="1" customFormat="1" ht="12.75" customHeight="1" x14ac:dyDescent="0.2">
      <c r="A383" s="12" t="s">
        <v>464</v>
      </c>
      <c r="B383" s="4"/>
      <c r="C383" s="4"/>
      <c r="D383" s="4"/>
      <c r="E383" s="4"/>
      <c r="F383" s="4"/>
      <c r="G383" s="4"/>
      <c r="H383" s="4"/>
      <c r="I383" s="262" t="s">
        <v>94</v>
      </c>
      <c r="K383" s="4"/>
      <c r="L383" s="4"/>
      <c r="M383" s="4"/>
      <c r="N383" s="4"/>
      <c r="O383" s="4"/>
    </row>
    <row r="384" spans="1:22" s="1" customFormat="1" ht="12.75" customHeight="1" x14ac:dyDescent="0.2">
      <c r="A384" s="4"/>
      <c r="B384" s="4"/>
      <c r="C384" s="4"/>
      <c r="D384" s="4"/>
      <c r="E384" s="4"/>
      <c r="F384" s="4"/>
      <c r="G384" s="4"/>
      <c r="H384" s="4"/>
      <c r="I384" s="32" t="s">
        <v>148</v>
      </c>
      <c r="K384" s="4"/>
      <c r="L384" s="4"/>
      <c r="M384" s="4"/>
      <c r="N384" s="4"/>
      <c r="O384" s="4"/>
    </row>
    <row r="385" spans="1:17" s="1" customFormat="1" ht="12.75" customHeight="1" x14ac:dyDescent="0.2">
      <c r="A385" s="260" t="s">
        <v>483</v>
      </c>
      <c r="B385" s="257"/>
      <c r="C385" s="257"/>
      <c r="D385" s="261" t="s">
        <v>487</v>
      </c>
      <c r="E385" s="258" t="s">
        <v>74</v>
      </c>
      <c r="F385" s="4" t="s">
        <v>237</v>
      </c>
      <c r="G385" s="258" t="s">
        <v>141</v>
      </c>
      <c r="H385" s="258" t="s">
        <v>484</v>
      </c>
      <c r="I385" s="262">
        <v>2732</v>
      </c>
      <c r="J385" s="254"/>
      <c r="K385" s="4"/>
      <c r="L385" s="4"/>
      <c r="M385" s="4"/>
      <c r="N385" s="4"/>
      <c r="O385" s="4"/>
    </row>
    <row r="386" spans="1:17" s="1" customFormat="1" ht="12.75" customHeight="1" x14ac:dyDescent="0.2">
      <c r="A386" s="259" t="s">
        <v>485</v>
      </c>
      <c r="B386" s="257"/>
      <c r="C386" s="257"/>
      <c r="D386" s="4"/>
      <c r="E386" s="8"/>
      <c r="F386" s="4"/>
      <c r="G386" s="4"/>
      <c r="H386" s="4"/>
      <c r="I386" s="262" t="s">
        <v>148</v>
      </c>
      <c r="J386" s="254"/>
      <c r="K386" s="4"/>
      <c r="L386" s="4"/>
      <c r="M386" s="4"/>
      <c r="N386" s="4"/>
      <c r="O386" s="4"/>
    </row>
    <row r="387" spans="1:17" s="1" customFormat="1" ht="12.75" customHeight="1" x14ac:dyDescent="0.2">
      <c r="A387" s="31" t="s">
        <v>486</v>
      </c>
      <c r="B387" s="4"/>
      <c r="C387" s="4"/>
      <c r="D387" s="4"/>
      <c r="E387" s="4"/>
      <c r="F387" s="4"/>
      <c r="G387" s="4"/>
      <c r="H387" s="4"/>
      <c r="I387" s="32" t="s">
        <v>148</v>
      </c>
      <c r="J387" s="254"/>
      <c r="K387" s="4"/>
      <c r="L387" s="4"/>
      <c r="M387" s="4"/>
      <c r="N387" s="4"/>
      <c r="O387" s="4"/>
    </row>
    <row r="388" spans="1:17" ht="12.75" customHeight="1" x14ac:dyDescent="0.2">
      <c r="I388" s="265" t="s">
        <v>148</v>
      </c>
    </row>
    <row r="389" spans="1:17" ht="12.75" customHeight="1" x14ac:dyDescent="0.2">
      <c r="A389" s="227" t="s">
        <v>384</v>
      </c>
      <c r="B389" s="4"/>
      <c r="C389" s="4"/>
      <c r="D389" s="4"/>
      <c r="E389" s="4"/>
      <c r="F389" s="4"/>
      <c r="G389" s="4"/>
      <c r="H389" s="4"/>
      <c r="I389" s="262" t="s">
        <v>148</v>
      </c>
      <c r="J389" s="243"/>
    </row>
    <row r="390" spans="1:17" ht="12.75" customHeight="1" x14ac:dyDescent="0.2">
      <c r="A390" s="244" t="s">
        <v>385</v>
      </c>
      <c r="B390" s="4"/>
      <c r="C390" s="4"/>
      <c r="D390" s="4"/>
      <c r="E390" s="4"/>
      <c r="F390" s="4"/>
      <c r="G390" s="4"/>
      <c r="H390" s="4"/>
      <c r="I390" s="262" t="s">
        <v>148</v>
      </c>
      <c r="J390" s="243"/>
    </row>
    <row r="391" spans="1:17" ht="12.75" customHeight="1" x14ac:dyDescent="0.2">
      <c r="A391" s="4"/>
      <c r="B391" s="4"/>
      <c r="C391" s="4"/>
      <c r="D391" s="4"/>
      <c r="E391" s="4"/>
      <c r="F391" s="4"/>
      <c r="G391" s="4"/>
      <c r="H391" s="4"/>
      <c r="I391" s="262" t="s">
        <v>148</v>
      </c>
      <c r="J391" s="243"/>
    </row>
    <row r="392" spans="1:17" ht="12.75" customHeight="1" x14ac:dyDescent="0.2">
      <c r="A392" s="35" t="s">
        <v>353</v>
      </c>
      <c r="B392" s="4"/>
      <c r="C392" s="4"/>
      <c r="D392" s="138" t="s">
        <v>386</v>
      </c>
      <c r="E392" s="8" t="s">
        <v>381</v>
      </c>
      <c r="F392" s="235" t="s">
        <v>146</v>
      </c>
      <c r="G392" s="8" t="s">
        <v>141</v>
      </c>
      <c r="H392" s="8" t="s">
        <v>71</v>
      </c>
      <c r="I392" s="248">
        <v>2759</v>
      </c>
    </row>
    <row r="393" spans="1:17" ht="12.75" customHeight="1" x14ac:dyDescent="0.2">
      <c r="A393" s="35" t="s">
        <v>355</v>
      </c>
      <c r="B393" s="4"/>
      <c r="C393" s="4"/>
      <c r="D393" s="138" t="s">
        <v>387</v>
      </c>
      <c r="E393" s="8" t="s">
        <v>381</v>
      </c>
      <c r="F393" s="235" t="s">
        <v>146</v>
      </c>
      <c r="G393" s="8" t="s">
        <v>141</v>
      </c>
      <c r="H393" s="8" t="s">
        <v>71</v>
      </c>
      <c r="I393" s="248">
        <v>2903</v>
      </c>
      <c r="J393" s="4"/>
    </row>
    <row r="394" spans="1:17" ht="12.75" customHeight="1" x14ac:dyDescent="0.2">
      <c r="A394" s="35" t="s">
        <v>465</v>
      </c>
      <c r="B394" s="4"/>
      <c r="C394" s="4"/>
      <c r="D394" s="138" t="s">
        <v>388</v>
      </c>
      <c r="E394" s="8" t="s">
        <v>381</v>
      </c>
      <c r="F394" s="235" t="s">
        <v>146</v>
      </c>
      <c r="G394" s="8" t="s">
        <v>141</v>
      </c>
      <c r="H394" s="8" t="s">
        <v>71</v>
      </c>
      <c r="I394" s="248">
        <v>588</v>
      </c>
    </row>
    <row r="395" spans="1:17" ht="12.75" customHeight="1" x14ac:dyDescent="0.2">
      <c r="A395" s="35" t="s">
        <v>358</v>
      </c>
      <c r="D395" s="138" t="s">
        <v>389</v>
      </c>
      <c r="E395" s="8" t="s">
        <v>381</v>
      </c>
      <c r="F395" s="235" t="s">
        <v>146</v>
      </c>
      <c r="G395" s="8" t="s">
        <v>141</v>
      </c>
      <c r="H395" s="8" t="s">
        <v>71</v>
      </c>
      <c r="I395" s="248">
        <v>1291</v>
      </c>
    </row>
    <row r="396" spans="1:17" ht="12.75" customHeight="1" x14ac:dyDescent="0.2">
      <c r="A396" s="35" t="s">
        <v>360</v>
      </c>
      <c r="D396" s="138" t="s">
        <v>390</v>
      </c>
      <c r="E396" s="8" t="s">
        <v>381</v>
      </c>
      <c r="F396" s="235" t="s">
        <v>146</v>
      </c>
      <c r="G396" s="8" t="s">
        <v>141</v>
      </c>
      <c r="H396" s="8" t="s">
        <v>71</v>
      </c>
      <c r="I396" s="248">
        <v>1349</v>
      </c>
    </row>
    <row r="397" spans="1:17" ht="12.75" customHeight="1" x14ac:dyDescent="0.2">
      <c r="A397" s="35" t="s">
        <v>467</v>
      </c>
      <c r="D397" s="138" t="s">
        <v>468</v>
      </c>
      <c r="E397" s="8" t="s">
        <v>381</v>
      </c>
      <c r="F397" s="235" t="s">
        <v>146</v>
      </c>
      <c r="G397" s="8" t="s">
        <v>141</v>
      </c>
      <c r="H397" s="8" t="s">
        <v>71</v>
      </c>
      <c r="I397" s="248">
        <v>414</v>
      </c>
      <c r="K397" s="8"/>
      <c r="L397" s="4"/>
      <c r="M397" s="8"/>
      <c r="N397" s="8"/>
      <c r="O397" s="21"/>
      <c r="P397" s="3"/>
      <c r="Q397" s="1"/>
    </row>
    <row r="398" spans="1:17" s="1" customFormat="1" ht="12.75" customHeight="1" x14ac:dyDescent="0.2">
      <c r="A398" s="35" t="s">
        <v>362</v>
      </c>
      <c r="B398" s="13"/>
      <c r="C398" s="13"/>
      <c r="D398" s="138" t="s">
        <v>391</v>
      </c>
      <c r="E398" s="8" t="s">
        <v>381</v>
      </c>
      <c r="F398" s="235" t="s">
        <v>146</v>
      </c>
      <c r="G398" s="8" t="s">
        <v>141</v>
      </c>
      <c r="H398" s="8" t="s">
        <v>71</v>
      </c>
      <c r="I398" s="248">
        <v>4689</v>
      </c>
      <c r="J398" s="33"/>
      <c r="K398" s="4"/>
      <c r="L398" s="4"/>
      <c r="M398" s="4"/>
      <c r="N398" s="4"/>
      <c r="O398" s="29"/>
      <c r="P398" s="3"/>
    </row>
    <row r="399" spans="1:17" s="1" customFormat="1" ht="12.75" customHeight="1" x14ac:dyDescent="0.2">
      <c r="A399" s="35" t="s">
        <v>364</v>
      </c>
      <c r="B399" s="13"/>
      <c r="C399" s="13"/>
      <c r="D399" s="138" t="s">
        <v>392</v>
      </c>
      <c r="E399" s="8" t="s">
        <v>381</v>
      </c>
      <c r="F399" s="235" t="s">
        <v>146</v>
      </c>
      <c r="G399" s="8" t="s">
        <v>141</v>
      </c>
      <c r="H399" s="8" t="s">
        <v>71</v>
      </c>
      <c r="I399" s="248">
        <v>3343</v>
      </c>
      <c r="J399" s="33"/>
      <c r="K399" s="4"/>
      <c r="L399" s="4"/>
      <c r="M399" s="4"/>
      <c r="N399" s="4"/>
      <c r="O399" s="4"/>
    </row>
    <row r="400" spans="1:17" s="1" customFormat="1" ht="12.75" customHeight="1" x14ac:dyDescent="0.2">
      <c r="A400" s="35" t="s">
        <v>366</v>
      </c>
      <c r="B400" s="13"/>
      <c r="C400" s="13"/>
      <c r="D400" s="138" t="s">
        <v>393</v>
      </c>
      <c r="E400" s="8" t="s">
        <v>381</v>
      </c>
      <c r="F400" s="235" t="s">
        <v>146</v>
      </c>
      <c r="G400" s="8" t="s">
        <v>141</v>
      </c>
      <c r="H400" s="8" t="s">
        <v>71</v>
      </c>
      <c r="I400" s="248">
        <v>886</v>
      </c>
      <c r="J400" s="33"/>
      <c r="K400" s="4"/>
      <c r="L400" s="4"/>
      <c r="M400" s="4"/>
      <c r="N400" s="4"/>
      <c r="O400" s="4"/>
    </row>
    <row r="401" spans="1:15" s="1" customFormat="1" ht="12.75" customHeight="1" x14ac:dyDescent="0.2">
      <c r="A401" s="35" t="s">
        <v>368</v>
      </c>
      <c r="B401" s="13"/>
      <c r="C401" s="13"/>
      <c r="D401" s="138" t="s">
        <v>394</v>
      </c>
      <c r="E401" s="8" t="s">
        <v>381</v>
      </c>
      <c r="F401" s="235" t="s">
        <v>146</v>
      </c>
      <c r="G401" s="8" t="s">
        <v>141</v>
      </c>
      <c r="H401" s="8" t="s">
        <v>71</v>
      </c>
      <c r="I401" s="248">
        <v>3179</v>
      </c>
      <c r="J401" s="33"/>
      <c r="K401" s="4"/>
      <c r="L401" s="4"/>
      <c r="M401" s="4"/>
      <c r="N401" s="4"/>
      <c r="O401" s="4"/>
    </row>
    <row r="402" spans="1:15" s="1" customFormat="1" ht="12.75" customHeight="1" x14ac:dyDescent="0.2">
      <c r="A402" s="35" t="s">
        <v>370</v>
      </c>
      <c r="B402" s="13"/>
      <c r="C402" s="13"/>
      <c r="D402" s="138" t="s">
        <v>395</v>
      </c>
      <c r="E402" s="8" t="s">
        <v>381</v>
      </c>
      <c r="F402" s="235" t="s">
        <v>146</v>
      </c>
      <c r="G402" s="8" t="s">
        <v>141</v>
      </c>
      <c r="H402" s="8" t="s">
        <v>71</v>
      </c>
      <c r="I402" s="248">
        <v>3730</v>
      </c>
      <c r="J402" s="33"/>
      <c r="K402" s="8"/>
      <c r="L402" s="8"/>
      <c r="M402" s="8"/>
      <c r="N402" s="8"/>
      <c r="O402" s="21"/>
    </row>
    <row r="403" spans="1:15" s="1" customFormat="1" ht="12.75" customHeight="1" x14ac:dyDescent="0.2">
      <c r="A403" s="35" t="s">
        <v>396</v>
      </c>
      <c r="B403" s="13"/>
      <c r="C403" s="13"/>
      <c r="D403" s="138" t="s">
        <v>397</v>
      </c>
      <c r="E403" s="8" t="s">
        <v>381</v>
      </c>
      <c r="F403" s="235" t="s">
        <v>146</v>
      </c>
      <c r="G403" s="8" t="s">
        <v>141</v>
      </c>
      <c r="H403" s="8" t="s">
        <v>71</v>
      </c>
      <c r="I403" s="248">
        <v>568</v>
      </c>
      <c r="J403" s="33"/>
      <c r="K403" s="8"/>
      <c r="L403" s="8"/>
      <c r="M403" s="8"/>
      <c r="N403" s="8"/>
      <c r="O403" s="21"/>
    </row>
    <row r="404" spans="1:15" s="1" customFormat="1" ht="12.75" customHeight="1" x14ac:dyDescent="0.2">
      <c r="A404" s="35" t="s">
        <v>375</v>
      </c>
      <c r="B404" s="13"/>
      <c r="C404" s="13"/>
      <c r="D404" s="138" t="s">
        <v>398</v>
      </c>
      <c r="E404" s="8" t="s">
        <v>381</v>
      </c>
      <c r="F404" s="235" t="s">
        <v>146</v>
      </c>
      <c r="G404" s="8" t="s">
        <v>141</v>
      </c>
      <c r="H404" s="8" t="s">
        <v>71</v>
      </c>
      <c r="I404" s="248">
        <v>3660</v>
      </c>
      <c r="J404" s="32"/>
      <c r="K404" s="8"/>
      <c r="L404" s="8"/>
      <c r="M404" s="8"/>
      <c r="N404" s="8"/>
      <c r="O404" s="21"/>
    </row>
    <row r="405" spans="1:15" s="1" customFormat="1" ht="12.75" customHeight="1" x14ac:dyDescent="0.2">
      <c r="A405" s="35" t="s">
        <v>377</v>
      </c>
      <c r="B405" s="4"/>
      <c r="C405" s="4"/>
      <c r="D405" s="138" t="s">
        <v>399</v>
      </c>
      <c r="E405" s="8" t="s">
        <v>381</v>
      </c>
      <c r="F405" s="235" t="s">
        <v>146</v>
      </c>
      <c r="G405" s="8" t="s">
        <v>141</v>
      </c>
      <c r="H405" s="8" t="s">
        <v>71</v>
      </c>
      <c r="I405" s="248">
        <v>501</v>
      </c>
      <c r="J405" s="30"/>
      <c r="K405" s="8"/>
      <c r="L405" s="8"/>
      <c r="M405" s="8"/>
      <c r="N405" s="8"/>
      <c r="O405" s="21"/>
    </row>
    <row r="406" spans="1:15" s="1" customFormat="1" ht="12.75" customHeight="1" x14ac:dyDescent="0.2">
      <c r="A406" s="245"/>
      <c r="B406" s="4"/>
      <c r="C406" s="4"/>
      <c r="D406" s="4"/>
      <c r="E406" s="4"/>
      <c r="F406" s="4"/>
      <c r="G406" s="4"/>
      <c r="H406" s="4"/>
      <c r="I406" s="7" t="s">
        <v>148</v>
      </c>
      <c r="J406" s="31"/>
      <c r="K406" s="8"/>
      <c r="L406" s="8"/>
      <c r="M406" s="8"/>
      <c r="N406" s="8"/>
      <c r="O406" s="21"/>
    </row>
    <row r="407" spans="1:15" s="1" customFormat="1" ht="12.75" customHeight="1" x14ac:dyDescent="0.2">
      <c r="A407" s="7" t="s">
        <v>400</v>
      </c>
      <c r="B407" s="4"/>
      <c r="C407" s="4"/>
      <c r="D407" s="4"/>
      <c r="E407" s="4"/>
      <c r="F407" s="4"/>
      <c r="G407" s="4"/>
      <c r="H407" s="4"/>
      <c r="I407" s="4" t="s">
        <v>148</v>
      </c>
      <c r="J407" s="32"/>
      <c r="K407" s="8"/>
      <c r="L407" s="8"/>
      <c r="M407" s="8"/>
      <c r="N407" s="8"/>
      <c r="O407" s="21"/>
    </row>
    <row r="408" spans="1:15" s="1" customFormat="1" ht="12.75" customHeight="1" x14ac:dyDescent="0.2">
      <c r="A408" s="4" t="s">
        <v>470</v>
      </c>
      <c r="B408" s="4"/>
      <c r="C408" s="4"/>
      <c r="D408" s="4"/>
      <c r="E408" s="4"/>
      <c r="F408" s="4"/>
      <c r="G408" s="4"/>
      <c r="H408" s="4"/>
      <c r="I408" s="4"/>
      <c r="K408" s="8"/>
      <c r="L408" s="8"/>
      <c r="M408" s="8"/>
      <c r="N408" s="8"/>
      <c r="O408" s="21"/>
    </row>
    <row r="409" spans="1:15" ht="12.75" customHeight="1" x14ac:dyDescent="0.2">
      <c r="K409" s="8"/>
      <c r="L409" s="8"/>
      <c r="M409" s="8"/>
      <c r="N409" s="8"/>
      <c r="O409" s="21"/>
    </row>
    <row r="410" spans="1:15" ht="12.75" customHeight="1" x14ac:dyDescent="0.2">
      <c r="K410" s="8"/>
      <c r="L410" s="8"/>
      <c r="M410" s="8"/>
      <c r="N410" s="8"/>
      <c r="O410" s="21"/>
    </row>
    <row r="411" spans="1:15" ht="12.75" customHeight="1" x14ac:dyDescent="0.2">
      <c r="I411" s="15" t="s">
        <v>148</v>
      </c>
      <c r="J411" s="35"/>
      <c r="K411" s="8"/>
      <c r="L411" s="8"/>
      <c r="M411" s="8"/>
      <c r="N411" s="8"/>
      <c r="O411" s="21"/>
    </row>
    <row r="412" spans="1:15" s="1" customFormat="1" ht="12.75" customHeight="1" x14ac:dyDescent="0.2">
      <c r="A412" s="4"/>
      <c r="B412" s="4"/>
      <c r="C412" s="4"/>
      <c r="D412" s="4"/>
      <c r="E412" s="4"/>
      <c r="F412" s="4"/>
      <c r="G412" s="4"/>
      <c r="H412" s="4"/>
      <c r="I412" s="4" t="s">
        <v>148</v>
      </c>
      <c r="J412" s="35"/>
      <c r="K412" s="8"/>
      <c r="L412" s="8"/>
      <c r="M412" s="8"/>
      <c r="N412" s="8"/>
      <c r="O412" s="21"/>
    </row>
    <row r="413" spans="1:15" s="1" customFormat="1" ht="12.75" customHeight="1" x14ac:dyDescent="0.2">
      <c r="A413" s="4"/>
      <c r="B413" s="4"/>
      <c r="C413" s="4"/>
      <c r="D413" s="4"/>
      <c r="E413" s="4"/>
      <c r="F413" s="4"/>
      <c r="G413" s="4"/>
      <c r="H413" s="4"/>
      <c r="I413" s="4" t="s">
        <v>148</v>
      </c>
      <c r="J413" s="35"/>
      <c r="K413" s="8"/>
      <c r="L413" s="8"/>
      <c r="M413" s="8"/>
      <c r="N413" s="8"/>
      <c r="O413" s="21"/>
    </row>
    <row r="414" spans="1:15" s="1" customFormat="1" ht="12.75" customHeight="1" x14ac:dyDescent="0.2">
      <c r="A414" s="4"/>
      <c r="B414" s="4"/>
      <c r="C414" s="4"/>
      <c r="D414" s="4"/>
      <c r="E414" s="4"/>
      <c r="F414" s="4"/>
      <c r="G414" s="4"/>
      <c r="H414" s="4"/>
      <c r="I414" s="4" t="s">
        <v>148</v>
      </c>
      <c r="J414" s="35"/>
      <c r="K414" s="8"/>
      <c r="L414" s="8"/>
      <c r="M414" s="8"/>
      <c r="N414" s="8"/>
      <c r="O414" s="21"/>
    </row>
    <row r="415" spans="1:15" s="1" customFormat="1" ht="12.75" customHeight="1" x14ac:dyDescent="0.2">
      <c r="A415" s="4"/>
      <c r="B415" s="4"/>
      <c r="C415" s="4"/>
      <c r="D415" s="4"/>
      <c r="E415" s="4"/>
      <c r="F415" s="4"/>
      <c r="G415" s="4"/>
      <c r="H415" s="4"/>
      <c r="I415" s="4" t="s">
        <v>148</v>
      </c>
      <c r="J415" s="6"/>
      <c r="K415" s="8"/>
      <c r="L415" s="8"/>
      <c r="M415" s="8"/>
      <c r="N415" s="8"/>
      <c r="O415" s="21"/>
    </row>
    <row r="416" spans="1:15" s="1" customFormat="1" ht="12.75" customHeight="1" x14ac:dyDescent="0.2">
      <c r="A416" s="4"/>
      <c r="B416" s="4"/>
      <c r="C416" s="4"/>
      <c r="D416" s="4"/>
      <c r="E416" s="4"/>
      <c r="F416" s="4"/>
      <c r="G416" s="4"/>
      <c r="H416" s="4"/>
      <c r="I416" s="4" t="s">
        <v>148</v>
      </c>
      <c r="J416" s="36"/>
      <c r="K416" s="4"/>
      <c r="L416" s="4"/>
      <c r="M416" s="4"/>
      <c r="N416" s="4"/>
      <c r="O416" s="4"/>
    </row>
    <row r="417" spans="1:15" s="1" customFormat="1" ht="12.75" customHeight="1" x14ac:dyDescent="0.2">
      <c r="A417" s="4"/>
      <c r="B417" s="4"/>
      <c r="C417" s="4"/>
      <c r="D417" s="4"/>
      <c r="E417" s="4"/>
      <c r="F417" s="4"/>
      <c r="G417" s="4"/>
      <c r="H417" s="4"/>
      <c r="I417" s="4" t="s">
        <v>148</v>
      </c>
      <c r="J417" s="32"/>
      <c r="K417" s="4"/>
      <c r="L417" s="4"/>
      <c r="M417" s="4"/>
      <c r="N417" s="4"/>
      <c r="O417" s="4"/>
    </row>
    <row r="418" spans="1:15" s="1" customFormat="1" ht="12.75" customHeight="1" x14ac:dyDescent="0.2">
      <c r="A418" s="4"/>
      <c r="B418" s="4"/>
      <c r="C418" s="4"/>
      <c r="D418" s="4"/>
      <c r="E418" s="4"/>
      <c r="F418" s="4"/>
      <c r="G418" s="4"/>
      <c r="H418" s="4"/>
      <c r="I418" s="4" t="s">
        <v>148</v>
      </c>
      <c r="J418" s="32"/>
      <c r="K418" s="4"/>
      <c r="L418" s="4"/>
      <c r="M418" s="4"/>
      <c r="N418" s="4"/>
      <c r="O418" s="4"/>
    </row>
    <row r="419" spans="1:15" s="1" customFormat="1" ht="12.75" customHeight="1" x14ac:dyDescent="0.2">
      <c r="A419" s="4"/>
      <c r="B419" s="4"/>
      <c r="C419" s="4"/>
      <c r="D419" s="4"/>
      <c r="E419" s="4"/>
      <c r="F419" s="4"/>
      <c r="G419" s="4"/>
      <c r="H419" s="4"/>
      <c r="I419" s="4" t="s">
        <v>148</v>
      </c>
      <c r="J419" s="32"/>
      <c r="K419" s="4"/>
      <c r="L419" s="4"/>
      <c r="M419" s="4"/>
      <c r="N419" s="4"/>
      <c r="O419" s="4"/>
    </row>
    <row r="420" spans="1:15" s="1" customFormat="1" ht="12.75" customHeight="1" x14ac:dyDescent="0.2">
      <c r="A420" s="4"/>
      <c r="B420" s="4"/>
      <c r="C420" s="4"/>
      <c r="D420" s="4"/>
      <c r="E420" s="4"/>
      <c r="F420" s="4"/>
      <c r="G420" s="4"/>
      <c r="H420" s="4"/>
      <c r="I420" s="4" t="s">
        <v>148</v>
      </c>
      <c r="J420" s="32"/>
      <c r="K420" s="4"/>
      <c r="L420" s="4"/>
      <c r="M420" s="4"/>
      <c r="N420" s="4"/>
      <c r="O420" s="4"/>
    </row>
    <row r="421" spans="1:15" s="1" customFormat="1" ht="12.75" customHeight="1" x14ac:dyDescent="0.2">
      <c r="A421" s="4"/>
      <c r="B421" s="4"/>
      <c r="C421" s="4"/>
      <c r="D421" s="4"/>
      <c r="E421" s="4"/>
      <c r="F421" s="4"/>
      <c r="G421" s="4"/>
      <c r="H421" s="4"/>
      <c r="I421" s="4" t="s">
        <v>148</v>
      </c>
      <c r="J421" s="32"/>
      <c r="K421" s="4"/>
      <c r="L421" s="4"/>
      <c r="M421" s="4"/>
      <c r="N421" s="4"/>
      <c r="O421" s="4"/>
    </row>
    <row r="422" spans="1:15" s="1" customFormat="1" ht="12.75" customHeight="1" x14ac:dyDescent="0.2">
      <c r="A422" s="4"/>
      <c r="B422" s="4"/>
      <c r="C422" s="4"/>
      <c r="D422" s="4"/>
      <c r="E422" s="4"/>
      <c r="F422" s="4"/>
      <c r="G422" s="4"/>
      <c r="H422" s="4"/>
      <c r="I422" s="4" t="s">
        <v>148</v>
      </c>
      <c r="J422" s="32"/>
      <c r="K422" s="4"/>
      <c r="L422" s="4"/>
      <c r="M422" s="4"/>
      <c r="N422" s="4"/>
      <c r="O422" s="4"/>
    </row>
    <row r="423" spans="1:15" s="1" customFormat="1" ht="12.75" customHeight="1" x14ac:dyDescent="0.2">
      <c r="A423" s="4"/>
      <c r="B423" s="4"/>
      <c r="C423" s="4"/>
      <c r="D423" s="4"/>
      <c r="E423" s="4"/>
      <c r="F423" s="4"/>
      <c r="G423" s="4"/>
      <c r="H423" s="4"/>
      <c r="I423" s="4" t="s">
        <v>148</v>
      </c>
      <c r="J423" s="32"/>
      <c r="K423" s="4"/>
      <c r="L423" s="4"/>
      <c r="M423" s="4"/>
      <c r="N423" s="4"/>
      <c r="O423" s="4"/>
    </row>
    <row r="424" spans="1:15" ht="12.75" customHeight="1" x14ac:dyDescent="0.2">
      <c r="I424" s="15" t="s">
        <v>148</v>
      </c>
    </row>
    <row r="425" spans="1:15" ht="12.75" customHeight="1" x14ac:dyDescent="0.2">
      <c r="I425" s="15" t="s">
        <v>148</v>
      </c>
    </row>
    <row r="426" spans="1:15" ht="12.75" customHeight="1" x14ac:dyDescent="0.2">
      <c r="I426" s="15" t="s">
        <v>148</v>
      </c>
    </row>
    <row r="427" spans="1:15" ht="12.75" customHeight="1" x14ac:dyDescent="0.2">
      <c r="I427" s="15" t="s">
        <v>148</v>
      </c>
    </row>
    <row r="428" spans="1:15" ht="12.75" customHeight="1" x14ac:dyDescent="0.2">
      <c r="I428" s="15" t="s">
        <v>148</v>
      </c>
    </row>
    <row r="429" spans="1:15" ht="12.75" customHeight="1" x14ac:dyDescent="0.2">
      <c r="E429" s="13"/>
      <c r="F429" s="13"/>
      <c r="G429" s="13"/>
      <c r="H429" s="13"/>
      <c r="I429" s="13" t="s">
        <v>148</v>
      </c>
    </row>
    <row r="430" spans="1:15" s="1" customFormat="1" ht="12.75" customHeight="1" x14ac:dyDescent="0.2">
      <c r="A430" s="6"/>
      <c r="B430" s="4"/>
      <c r="C430" s="4"/>
      <c r="D430" s="4"/>
      <c r="E430" s="4"/>
      <c r="F430" s="8"/>
      <c r="G430" s="8"/>
      <c r="H430" s="8"/>
      <c r="I430" s="183" t="s">
        <v>94</v>
      </c>
      <c r="J430" s="32"/>
      <c r="K430" s="4"/>
      <c r="L430" s="4"/>
      <c r="M430" s="4"/>
      <c r="N430" s="4"/>
      <c r="O430" s="4"/>
    </row>
    <row r="431" spans="1:15" s="1" customFormat="1" ht="12.75" customHeight="1" x14ac:dyDescent="0.2">
      <c r="A431" s="246" t="s">
        <v>239</v>
      </c>
      <c r="B431" s="176"/>
      <c r="C431" s="176"/>
      <c r="D431" s="176"/>
      <c r="E431" s="178"/>
      <c r="F431" s="178"/>
      <c r="G431" s="197"/>
      <c r="H431" s="197"/>
      <c r="I431" s="179" t="str">
        <f>A359</f>
        <v>EFFECTIVE NOVEMBER 15, 2018</v>
      </c>
      <c r="J431" s="32"/>
      <c r="K431" s="4"/>
      <c r="L431" s="4"/>
      <c r="M431" s="4"/>
      <c r="N431" s="4"/>
      <c r="O431" s="4"/>
    </row>
    <row r="432" spans="1:15" s="1" customFormat="1" ht="12.75" customHeight="1" x14ac:dyDescent="0.2">
      <c r="A432" s="7" t="s">
        <v>229</v>
      </c>
      <c r="B432" s="13"/>
      <c r="C432" s="13"/>
      <c r="D432" s="13"/>
      <c r="E432" s="14"/>
      <c r="F432" s="14"/>
      <c r="G432" s="8"/>
      <c r="H432" s="8"/>
      <c r="I432" s="21" t="s">
        <v>38</v>
      </c>
      <c r="J432" s="32"/>
      <c r="K432" s="4"/>
      <c r="L432" s="4"/>
      <c r="M432" s="4"/>
      <c r="N432" s="4"/>
      <c r="O432" s="4"/>
    </row>
    <row r="433" spans="1:15" s="1" customFormat="1" ht="12.75" customHeight="1" x14ac:dyDescent="0.2">
      <c r="A433" s="4"/>
      <c r="B433" s="13"/>
      <c r="C433" s="13"/>
      <c r="D433" s="13"/>
      <c r="E433" s="14"/>
      <c r="F433" s="14"/>
      <c r="G433" s="8"/>
      <c r="H433" s="8"/>
      <c r="I433" s="21" t="s">
        <v>39</v>
      </c>
      <c r="J433" s="32"/>
      <c r="K433" s="4"/>
      <c r="L433" s="4"/>
      <c r="M433" s="4"/>
      <c r="N433" s="4"/>
      <c r="O433" s="4"/>
    </row>
  </sheetData>
  <phoneticPr fontId="4" type="noConversion"/>
  <printOptions horizontalCentered="1"/>
  <pageMargins left="0.25" right="0.25" top="0.25" bottom="0.25" header="0.49" footer="0.19"/>
  <pageSetup scale="82" fitToWidth="0" orientation="portrait" r:id="rId1"/>
  <headerFooter alignWithMargins="0"/>
  <rowBreaks count="5" manualBreakCount="5">
    <brk id="72" max="16383" man="1"/>
    <brk id="144" max="16383" man="1"/>
    <brk id="216" max="16383" man="1"/>
    <brk id="288" max="16383" man="1"/>
    <brk id="36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T199"/>
  <sheetViews>
    <sheetView showGridLines="0" view="pageBreakPreview" zoomScaleNormal="100" zoomScaleSheetLayoutView="100" workbookViewId="0"/>
  </sheetViews>
  <sheetFormatPr defaultColWidth="8" defaultRowHeight="12" x14ac:dyDescent="0.2"/>
  <cols>
    <col min="1" max="1" width="29.7109375" style="37" customWidth="1"/>
    <col min="2" max="2" width="18.140625" style="37" customWidth="1"/>
    <col min="3" max="3" width="14.7109375" style="39" customWidth="1"/>
    <col min="4" max="4" width="43.140625" style="40" customWidth="1"/>
    <col min="5" max="5" width="13.42578125" style="37" customWidth="1"/>
    <col min="6" max="6" width="15.28515625" style="37" customWidth="1"/>
    <col min="7" max="7" width="11" style="40" customWidth="1"/>
    <col min="8" max="8" width="22.28515625" style="40" hidden="1" customWidth="1"/>
    <col min="9" max="16384" width="8" style="40"/>
  </cols>
  <sheetData>
    <row r="1" spans="1:12" ht="15.75" x14ac:dyDescent="0.25">
      <c r="B1" s="38"/>
      <c r="G1" s="41" t="s">
        <v>239</v>
      </c>
      <c r="J1" s="42"/>
      <c r="K1" s="43"/>
    </row>
    <row r="2" spans="1:12" s="47" customFormat="1" ht="15.75" x14ac:dyDescent="0.25">
      <c r="A2" s="44" t="s">
        <v>293</v>
      </c>
      <c r="B2" s="45"/>
      <c r="C2" s="45"/>
      <c r="D2" s="45"/>
      <c r="E2" s="46"/>
      <c r="F2" s="45"/>
      <c r="G2" s="45"/>
      <c r="J2" s="42"/>
    </row>
    <row r="3" spans="1:12" ht="12.75" thickBot="1" x14ac:dyDescent="0.25">
      <c r="A3" s="48"/>
      <c r="B3" s="48"/>
      <c r="C3" s="49"/>
      <c r="D3" s="50"/>
      <c r="E3" s="48"/>
      <c r="F3" s="48"/>
      <c r="G3" s="50"/>
      <c r="J3" s="42"/>
    </row>
    <row r="4" spans="1:12" ht="12.75" thickTop="1" x14ac:dyDescent="0.2">
      <c r="A4" s="38"/>
      <c r="B4" s="51" t="s">
        <v>94</v>
      </c>
      <c r="C4" s="52" t="s">
        <v>94</v>
      </c>
      <c r="D4" s="53"/>
      <c r="E4" s="51"/>
      <c r="F4" s="54" t="s">
        <v>94</v>
      </c>
      <c r="G4" s="53"/>
      <c r="H4" s="55"/>
      <c r="J4" s="42"/>
    </row>
    <row r="5" spans="1:12" x14ac:dyDescent="0.2">
      <c r="A5" s="51" t="s">
        <v>294</v>
      </c>
      <c r="B5" s="51" t="s">
        <v>295</v>
      </c>
      <c r="C5" s="54" t="s">
        <v>296</v>
      </c>
      <c r="D5" s="53"/>
      <c r="E5" s="51" t="s">
        <v>68</v>
      </c>
      <c r="F5" s="51" t="s">
        <v>297</v>
      </c>
      <c r="G5" s="52" t="s">
        <v>298</v>
      </c>
      <c r="H5" s="56" t="s">
        <v>417</v>
      </c>
      <c r="J5" s="42"/>
    </row>
    <row r="6" spans="1:12" x14ac:dyDescent="0.2">
      <c r="A6" s="57" t="s">
        <v>299</v>
      </c>
      <c r="B6" s="57" t="s">
        <v>48</v>
      </c>
      <c r="C6" s="58" t="s">
        <v>47</v>
      </c>
      <c r="D6" s="57" t="s">
        <v>300</v>
      </c>
      <c r="E6" s="57" t="s">
        <v>69</v>
      </c>
      <c r="F6" s="57" t="s">
        <v>301</v>
      </c>
      <c r="G6" s="59" t="s">
        <v>302</v>
      </c>
      <c r="H6" s="56" t="s">
        <v>418</v>
      </c>
      <c r="J6" s="42"/>
    </row>
    <row r="7" spans="1:12" s="60" customFormat="1" x14ac:dyDescent="0.2">
      <c r="A7" s="51"/>
      <c r="B7" s="51"/>
      <c r="C7" s="52"/>
      <c r="D7" s="51"/>
      <c r="E7" s="51"/>
      <c r="F7" s="51"/>
      <c r="G7" s="51"/>
      <c r="H7" s="51"/>
      <c r="J7" s="42"/>
    </row>
    <row r="8" spans="1:12" s="60" customFormat="1" x14ac:dyDescent="0.2">
      <c r="A8" s="61" t="s">
        <v>419</v>
      </c>
      <c r="B8" s="51"/>
      <c r="C8" s="52"/>
      <c r="D8" s="51"/>
      <c r="E8" s="51"/>
      <c r="F8" s="51"/>
      <c r="G8" s="51"/>
      <c r="H8" s="51"/>
      <c r="J8" s="42"/>
    </row>
    <row r="9" spans="1:12" s="60" customFormat="1" x14ac:dyDescent="0.2">
      <c r="A9" s="61"/>
      <c r="B9" s="51"/>
      <c r="C9" s="52"/>
      <c r="D9" s="51"/>
      <c r="E9" s="51"/>
      <c r="F9" s="51"/>
      <c r="G9" s="51"/>
      <c r="H9" s="51"/>
      <c r="J9" s="42"/>
    </row>
    <row r="10" spans="1:12" s="42" customFormat="1" x14ac:dyDescent="0.2">
      <c r="A10" s="62" t="s">
        <v>448</v>
      </c>
      <c r="B10" s="62"/>
      <c r="C10" s="62"/>
      <c r="D10" s="62"/>
      <c r="E10" s="63"/>
      <c r="F10" s="64"/>
      <c r="G10" s="64"/>
      <c r="I10" s="65"/>
      <c r="J10" s="42" t="s">
        <v>148</v>
      </c>
      <c r="L10" s="66"/>
    </row>
    <row r="11" spans="1:12" s="42" customFormat="1" x14ac:dyDescent="0.2">
      <c r="A11" s="67"/>
      <c r="E11" s="65"/>
      <c r="G11" s="68"/>
      <c r="I11" s="65"/>
      <c r="L11" s="66"/>
    </row>
    <row r="12" spans="1:12" s="42" customFormat="1" x14ac:dyDescent="0.2">
      <c r="A12" s="69" t="s">
        <v>420</v>
      </c>
      <c r="B12" s="38" t="s">
        <v>312</v>
      </c>
      <c r="C12" s="79" t="s">
        <v>381</v>
      </c>
      <c r="D12" s="71" t="s">
        <v>421</v>
      </c>
      <c r="E12" s="72" t="s">
        <v>306</v>
      </c>
      <c r="F12" s="70" t="s">
        <v>307</v>
      </c>
      <c r="G12" s="139">
        <v>2077</v>
      </c>
      <c r="I12" s="65"/>
      <c r="L12" s="66"/>
    </row>
    <row r="13" spans="1:12" s="42" customFormat="1" x14ac:dyDescent="0.2">
      <c r="A13" s="67"/>
      <c r="B13" s="67"/>
      <c r="C13" s="67"/>
      <c r="D13" s="71" t="s">
        <v>422</v>
      </c>
      <c r="E13" s="70"/>
      <c r="F13" s="68"/>
      <c r="G13" s="68"/>
      <c r="I13" s="65"/>
      <c r="L13" s="66"/>
    </row>
    <row r="14" spans="1:12" s="42" customFormat="1" x14ac:dyDescent="0.2">
      <c r="A14" s="67"/>
      <c r="B14" s="67"/>
      <c r="C14" s="67"/>
      <c r="D14" s="71" t="s">
        <v>423</v>
      </c>
      <c r="E14" s="70"/>
      <c r="F14" s="68"/>
      <c r="G14" s="68"/>
      <c r="I14" s="65"/>
      <c r="L14" s="66"/>
    </row>
    <row r="15" spans="1:12" s="42" customFormat="1" x14ac:dyDescent="0.2">
      <c r="A15" s="67"/>
      <c r="B15" s="67"/>
      <c r="C15" s="67"/>
      <c r="D15" s="71"/>
      <c r="E15" s="65"/>
      <c r="F15" s="68"/>
      <c r="G15" s="68"/>
      <c r="I15" s="65"/>
      <c r="L15" s="66"/>
    </row>
    <row r="16" spans="1:12" s="42" customFormat="1" x14ac:dyDescent="0.2">
      <c r="A16" s="61" t="s">
        <v>313</v>
      </c>
      <c r="B16" s="38" t="s">
        <v>314</v>
      </c>
      <c r="C16" s="79" t="s">
        <v>381</v>
      </c>
      <c r="D16" s="71" t="s">
        <v>424</v>
      </c>
      <c r="E16" s="70" t="s">
        <v>306</v>
      </c>
      <c r="F16" s="70" t="s">
        <v>307</v>
      </c>
      <c r="G16" s="139">
        <v>645</v>
      </c>
      <c r="I16" s="65"/>
      <c r="L16" s="66"/>
    </row>
    <row r="17" spans="1:12" s="42" customFormat="1" x14ac:dyDescent="0.2">
      <c r="A17" s="67"/>
      <c r="B17" s="67"/>
      <c r="C17" s="67"/>
      <c r="D17" s="71" t="s">
        <v>425</v>
      </c>
      <c r="E17" s="70"/>
      <c r="F17" s="68"/>
      <c r="G17" s="68"/>
      <c r="I17" s="65"/>
      <c r="L17" s="66"/>
    </row>
    <row r="18" spans="1:12" s="42" customFormat="1" x14ac:dyDescent="0.2">
      <c r="A18" s="67"/>
      <c r="B18" s="67"/>
      <c r="C18" s="67"/>
      <c r="D18" s="71" t="s">
        <v>426</v>
      </c>
      <c r="E18" s="70"/>
      <c r="F18" s="68"/>
      <c r="G18" s="68"/>
      <c r="I18" s="65"/>
      <c r="L18" s="66"/>
    </row>
    <row r="19" spans="1:12" s="60" customFormat="1" x14ac:dyDescent="0.2">
      <c r="A19" s="73"/>
      <c r="B19" s="38"/>
      <c r="C19" s="74"/>
      <c r="E19" s="38"/>
      <c r="F19" s="38"/>
      <c r="G19" s="38"/>
      <c r="H19" s="51"/>
      <c r="J19" s="42"/>
    </row>
    <row r="20" spans="1:12" s="42" customFormat="1" x14ac:dyDescent="0.2">
      <c r="A20" s="75"/>
      <c r="B20" s="75"/>
      <c r="C20" s="75"/>
      <c r="D20" s="75"/>
      <c r="E20" s="76"/>
      <c r="F20" s="68"/>
      <c r="G20" s="68"/>
      <c r="H20" s="77"/>
      <c r="I20" s="65"/>
      <c r="J20" s="78"/>
      <c r="L20" s="66"/>
    </row>
    <row r="21" spans="1:12" s="42" customFormat="1" x14ac:dyDescent="0.2">
      <c r="A21" s="62" t="s">
        <v>427</v>
      </c>
      <c r="B21" s="62"/>
      <c r="C21" s="62"/>
      <c r="D21" s="62"/>
      <c r="E21" s="63"/>
      <c r="F21" s="64"/>
      <c r="G21" s="64"/>
      <c r="I21" s="65"/>
      <c r="J21" s="42" t="s">
        <v>148</v>
      </c>
      <c r="L21" s="66"/>
    </row>
    <row r="22" spans="1:12" s="42" customFormat="1" x14ac:dyDescent="0.2">
      <c r="A22" s="75"/>
      <c r="B22" s="75"/>
      <c r="C22" s="75"/>
      <c r="D22" s="75"/>
      <c r="E22" s="76"/>
      <c r="F22" s="68"/>
      <c r="G22" s="68"/>
      <c r="I22" s="65"/>
      <c r="L22" s="66"/>
    </row>
    <row r="23" spans="1:12" s="60" customFormat="1" x14ac:dyDescent="0.2">
      <c r="A23" s="69" t="s">
        <v>303</v>
      </c>
      <c r="B23" s="38" t="s">
        <v>304</v>
      </c>
      <c r="C23" s="79" t="s">
        <v>381</v>
      </c>
      <c r="D23" s="71" t="s">
        <v>305</v>
      </c>
      <c r="E23" s="79" t="s">
        <v>428</v>
      </c>
      <c r="F23" s="38" t="s">
        <v>307</v>
      </c>
      <c r="G23" s="80">
        <v>6883</v>
      </c>
      <c r="H23" s="51"/>
      <c r="J23" s="42"/>
    </row>
    <row r="24" spans="1:12" s="60" customFormat="1" x14ac:dyDescent="0.2">
      <c r="A24" s="60" t="s">
        <v>308</v>
      </c>
      <c r="D24" s="71" t="s">
        <v>309</v>
      </c>
      <c r="E24" s="79"/>
      <c r="F24" s="81"/>
      <c r="G24" s="82"/>
      <c r="H24" s="51"/>
      <c r="J24" s="42"/>
    </row>
    <row r="25" spans="1:12" s="60" customFormat="1" x14ac:dyDescent="0.2">
      <c r="A25" s="73" t="s">
        <v>310</v>
      </c>
      <c r="B25" s="73"/>
      <c r="C25" s="79"/>
      <c r="D25" s="71" t="s">
        <v>447</v>
      </c>
      <c r="E25" s="79"/>
      <c r="G25" s="82"/>
      <c r="H25" s="51"/>
      <c r="J25" s="42"/>
    </row>
    <row r="26" spans="1:12" s="60" customFormat="1" x14ac:dyDescent="0.2">
      <c r="A26" s="73"/>
      <c r="B26" s="73"/>
      <c r="C26" s="79"/>
      <c r="D26" s="71"/>
      <c r="E26" s="79"/>
      <c r="G26" s="82"/>
      <c r="H26" s="51"/>
      <c r="J26" s="42"/>
    </row>
    <row r="27" spans="1:12" s="60" customFormat="1" x14ac:dyDescent="0.2">
      <c r="A27" s="73"/>
      <c r="C27" s="79"/>
      <c r="D27" s="71"/>
      <c r="E27" s="79"/>
      <c r="F27" s="83"/>
      <c r="G27" s="82"/>
      <c r="H27" s="51"/>
      <c r="J27" s="42"/>
    </row>
    <row r="28" spans="1:12" s="42" customFormat="1" x14ac:dyDescent="0.2">
      <c r="A28" s="62" t="s">
        <v>429</v>
      </c>
      <c r="B28" s="62"/>
      <c r="C28" s="62"/>
      <c r="D28" s="62"/>
      <c r="E28" s="63"/>
      <c r="F28" s="64"/>
      <c r="G28" s="64"/>
      <c r="I28" s="65"/>
      <c r="J28" s="42" t="s">
        <v>148</v>
      </c>
      <c r="L28" s="66"/>
    </row>
    <row r="29" spans="1:12" s="42" customFormat="1" x14ac:dyDescent="0.2">
      <c r="A29" s="75"/>
      <c r="B29" s="75"/>
      <c r="C29" s="75"/>
      <c r="D29" s="75"/>
      <c r="E29" s="76"/>
      <c r="F29" s="68"/>
      <c r="G29" s="68"/>
      <c r="I29" s="65"/>
      <c r="L29" s="66"/>
    </row>
    <row r="30" spans="1:12" s="60" customFormat="1" x14ac:dyDescent="0.2">
      <c r="A30" s="69" t="s">
        <v>315</v>
      </c>
      <c r="B30" s="38" t="s">
        <v>316</v>
      </c>
      <c r="C30" s="79" t="s">
        <v>381</v>
      </c>
      <c r="D30" s="71" t="s">
        <v>317</v>
      </c>
      <c r="E30" s="79" t="s">
        <v>318</v>
      </c>
      <c r="F30" s="38" t="s">
        <v>319</v>
      </c>
      <c r="G30" s="85">
        <v>11848</v>
      </c>
      <c r="H30" s="51"/>
      <c r="J30" s="42"/>
    </row>
    <row r="31" spans="1:12" s="60" customFormat="1" x14ac:dyDescent="0.2">
      <c r="A31" s="73" t="s">
        <v>320</v>
      </c>
      <c r="C31" s="79"/>
      <c r="E31" s="38"/>
      <c r="G31" s="84"/>
      <c r="H31" s="51"/>
      <c r="J31" s="42"/>
    </row>
    <row r="32" spans="1:12" s="60" customFormat="1" x14ac:dyDescent="0.2">
      <c r="A32" s="73"/>
      <c r="C32" s="79"/>
      <c r="D32" s="71"/>
      <c r="E32" s="79"/>
      <c r="F32" s="83"/>
      <c r="G32" s="84"/>
      <c r="H32" s="51"/>
      <c r="J32" s="42"/>
    </row>
    <row r="33" spans="1:12" s="60" customFormat="1" x14ac:dyDescent="0.2">
      <c r="A33" s="69" t="s">
        <v>321</v>
      </c>
      <c r="B33" s="38" t="s">
        <v>322</v>
      </c>
      <c r="C33" s="79" t="s">
        <v>381</v>
      </c>
      <c r="D33" s="71" t="s">
        <v>317</v>
      </c>
      <c r="E33" s="79" t="s">
        <v>209</v>
      </c>
      <c r="F33" s="38" t="s">
        <v>307</v>
      </c>
      <c r="G33" s="85">
        <v>22009</v>
      </c>
      <c r="H33" s="51"/>
      <c r="J33" s="42"/>
    </row>
    <row r="34" spans="1:12" s="60" customFormat="1" x14ac:dyDescent="0.2">
      <c r="A34" s="73" t="s">
        <v>323</v>
      </c>
      <c r="C34" s="79"/>
      <c r="D34" s="71" t="s">
        <v>324</v>
      </c>
      <c r="E34" s="38"/>
      <c r="G34" s="84"/>
      <c r="H34" s="51"/>
      <c r="J34" s="42"/>
    </row>
    <row r="35" spans="1:12" s="60" customFormat="1" x14ac:dyDescent="0.2">
      <c r="A35" s="73"/>
      <c r="C35" s="79"/>
      <c r="D35" s="71"/>
      <c r="E35" s="38"/>
      <c r="G35" s="84"/>
      <c r="H35" s="51"/>
      <c r="J35" s="42"/>
    </row>
    <row r="36" spans="1:12" s="60" customFormat="1" x14ac:dyDescent="0.2">
      <c r="A36" s="73"/>
      <c r="C36" s="79"/>
      <c r="D36" s="71"/>
      <c r="E36" s="79"/>
      <c r="G36" s="84"/>
      <c r="H36" s="51"/>
      <c r="J36" s="42"/>
    </row>
    <row r="37" spans="1:12" s="42" customFormat="1" x14ac:dyDescent="0.2">
      <c r="A37" s="62" t="s">
        <v>430</v>
      </c>
      <c r="B37" s="62"/>
      <c r="C37" s="62"/>
      <c r="D37" s="62"/>
      <c r="E37" s="63"/>
      <c r="F37" s="64"/>
      <c r="G37" s="64"/>
      <c r="I37" s="65"/>
      <c r="J37" s="42" t="s">
        <v>148</v>
      </c>
      <c r="L37" s="66"/>
    </row>
    <row r="38" spans="1:12" s="60" customFormat="1" x14ac:dyDescent="0.2">
      <c r="A38" s="73"/>
      <c r="C38" s="79"/>
      <c r="D38" s="71"/>
      <c r="E38" s="79"/>
      <c r="F38" s="83"/>
      <c r="G38" s="84"/>
      <c r="H38" s="51"/>
      <c r="J38" s="42"/>
    </row>
    <row r="39" spans="1:12" s="60" customFormat="1" x14ac:dyDescent="0.2">
      <c r="A39" s="61" t="s">
        <v>325</v>
      </c>
      <c r="B39" s="38" t="s">
        <v>326</v>
      </c>
      <c r="C39" s="79" t="s">
        <v>381</v>
      </c>
      <c r="D39" s="71" t="s">
        <v>327</v>
      </c>
      <c r="E39" s="79" t="s">
        <v>209</v>
      </c>
      <c r="F39" s="38" t="s">
        <v>307</v>
      </c>
      <c r="G39" s="85">
        <v>7202</v>
      </c>
      <c r="H39" s="51"/>
      <c r="J39" s="42"/>
    </row>
    <row r="40" spans="1:12" s="60" customFormat="1" x14ac:dyDescent="0.2">
      <c r="A40" s="73" t="s">
        <v>328</v>
      </c>
      <c r="B40" s="38"/>
      <c r="C40" s="79"/>
      <c r="D40" s="71" t="s">
        <v>94</v>
      </c>
      <c r="E40" s="79"/>
      <c r="G40" s="84"/>
      <c r="H40" s="51"/>
      <c r="J40" s="42"/>
    </row>
    <row r="41" spans="1:12" s="60" customFormat="1" x14ac:dyDescent="0.2">
      <c r="A41" s="73"/>
      <c r="C41" s="79"/>
      <c r="D41" s="71"/>
      <c r="E41" s="79"/>
      <c r="F41" s="83"/>
      <c r="G41" s="84"/>
      <c r="H41" s="51"/>
      <c r="J41" s="42"/>
    </row>
    <row r="42" spans="1:12" s="60" customFormat="1" x14ac:dyDescent="0.2">
      <c r="A42" s="61" t="s">
        <v>329</v>
      </c>
      <c r="B42" s="38" t="s">
        <v>330</v>
      </c>
      <c r="C42" s="79" t="s">
        <v>381</v>
      </c>
      <c r="D42" s="71" t="s">
        <v>331</v>
      </c>
      <c r="E42" s="79" t="s">
        <v>318</v>
      </c>
      <c r="F42" s="38" t="s">
        <v>319</v>
      </c>
      <c r="G42" s="85">
        <v>11430</v>
      </c>
      <c r="H42" s="51"/>
      <c r="J42" s="42"/>
    </row>
    <row r="43" spans="1:12" s="60" customFormat="1" x14ac:dyDescent="0.2">
      <c r="A43" s="73" t="s">
        <v>332</v>
      </c>
      <c r="B43" s="38"/>
      <c r="C43" s="79"/>
      <c r="D43" s="71" t="s">
        <v>94</v>
      </c>
      <c r="E43" s="79"/>
      <c r="G43" s="84"/>
      <c r="H43" s="51"/>
      <c r="J43" s="42"/>
    </row>
    <row r="44" spans="1:12" s="60" customFormat="1" x14ac:dyDescent="0.2">
      <c r="A44" s="73"/>
      <c r="B44" s="38"/>
      <c r="C44" s="79"/>
      <c r="D44" s="71"/>
      <c r="E44" s="79"/>
      <c r="G44" s="84"/>
      <c r="H44" s="51"/>
      <c r="J44" s="42"/>
    </row>
    <row r="45" spans="1:12" s="60" customFormat="1" x14ac:dyDescent="0.2">
      <c r="A45" s="38"/>
      <c r="B45" s="38"/>
      <c r="C45" s="79"/>
      <c r="D45" s="71"/>
      <c r="E45" s="79"/>
      <c r="G45" s="84"/>
      <c r="H45" s="51"/>
      <c r="J45" s="42"/>
    </row>
    <row r="46" spans="1:12" s="42" customFormat="1" x14ac:dyDescent="0.2">
      <c r="A46" s="62" t="s">
        <v>431</v>
      </c>
      <c r="B46" s="62"/>
      <c r="C46" s="62"/>
      <c r="D46" s="62"/>
      <c r="E46" s="63"/>
      <c r="F46" s="64"/>
      <c r="G46" s="64"/>
      <c r="I46" s="65"/>
      <c r="J46" s="42" t="s">
        <v>148</v>
      </c>
      <c r="L46" s="66"/>
    </row>
    <row r="47" spans="1:12" s="42" customFormat="1" x14ac:dyDescent="0.2">
      <c r="A47" s="73"/>
      <c r="B47" s="60"/>
      <c r="C47" s="79"/>
      <c r="D47" s="71"/>
      <c r="E47" s="79"/>
      <c r="F47" s="83"/>
      <c r="G47" s="84"/>
      <c r="I47" s="65"/>
      <c r="L47" s="66"/>
    </row>
    <row r="48" spans="1:12" s="60" customFormat="1" x14ac:dyDescent="0.2">
      <c r="A48" s="61" t="s">
        <v>333</v>
      </c>
      <c r="B48" s="38" t="s">
        <v>334</v>
      </c>
      <c r="C48" s="79" t="s">
        <v>381</v>
      </c>
      <c r="D48" s="73" t="s">
        <v>335</v>
      </c>
      <c r="E48" s="79" t="s">
        <v>428</v>
      </c>
      <c r="F48" s="38" t="s">
        <v>319</v>
      </c>
      <c r="G48" s="85">
        <v>5541</v>
      </c>
      <c r="H48" s="51"/>
      <c r="J48" s="42"/>
    </row>
    <row r="49" spans="1:98" x14ac:dyDescent="0.2">
      <c r="A49" s="61"/>
      <c r="B49" s="38"/>
      <c r="C49" s="38"/>
      <c r="D49" s="73"/>
      <c r="E49" s="79"/>
      <c r="F49" s="38"/>
      <c r="G49" s="85"/>
      <c r="H49" s="86"/>
      <c r="J49" s="42"/>
    </row>
    <row r="50" spans="1:98" x14ac:dyDescent="0.2">
      <c r="A50" s="38"/>
      <c r="B50" s="38"/>
      <c r="C50" s="40"/>
      <c r="D50" s="71"/>
      <c r="E50" s="79"/>
      <c r="F50" s="60"/>
      <c r="G50" s="84"/>
      <c r="H50" s="87"/>
      <c r="I50" s="60"/>
      <c r="J50" s="42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</row>
    <row r="51" spans="1:98" s="60" customFormat="1" x14ac:dyDescent="0.2">
      <c r="A51" s="53" t="s">
        <v>432</v>
      </c>
      <c r="B51" s="38"/>
      <c r="C51" s="40"/>
      <c r="E51" s="38"/>
      <c r="G51" s="88" t="s">
        <v>148</v>
      </c>
      <c r="H51" s="51"/>
      <c r="J51" s="42"/>
    </row>
    <row r="52" spans="1:98" x14ac:dyDescent="0.2">
      <c r="A52" s="60" t="s">
        <v>433</v>
      </c>
      <c r="B52" s="89"/>
      <c r="C52" s="40"/>
      <c r="D52" s="89"/>
      <c r="E52" s="90"/>
      <c r="F52" s="91"/>
      <c r="G52" s="92" t="s">
        <v>148</v>
      </c>
      <c r="H52" s="86"/>
      <c r="J52" s="42"/>
    </row>
    <row r="53" spans="1:98" x14ac:dyDescent="0.2">
      <c r="A53" s="73" t="s">
        <v>434</v>
      </c>
      <c r="B53" s="38"/>
      <c r="C53" s="40"/>
      <c r="D53" s="60"/>
      <c r="E53" s="38"/>
      <c r="F53" s="60"/>
      <c r="G53" s="88" t="s">
        <v>148</v>
      </c>
      <c r="H53" s="87"/>
      <c r="I53" s="60"/>
      <c r="J53" s="42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</row>
    <row r="54" spans="1:98" x14ac:dyDescent="0.2">
      <c r="A54" s="73" t="s">
        <v>435</v>
      </c>
      <c r="B54" s="60" t="s">
        <v>436</v>
      </c>
      <c r="C54" s="40"/>
      <c r="D54" s="60" t="s">
        <v>437</v>
      </c>
      <c r="E54" s="38"/>
      <c r="F54" s="60"/>
      <c r="G54" s="88" t="s">
        <v>148</v>
      </c>
      <c r="H54" s="87"/>
      <c r="I54" s="60"/>
      <c r="J54" s="42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</row>
    <row r="55" spans="1:98" x14ac:dyDescent="0.2">
      <c r="A55" s="40"/>
      <c r="B55" s="40"/>
      <c r="C55" s="40"/>
      <c r="F55" s="40"/>
      <c r="H55" s="87"/>
      <c r="I55" s="60"/>
      <c r="J55" s="42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</row>
    <row r="56" spans="1:98" x14ac:dyDescent="0.2">
      <c r="A56" s="40"/>
      <c r="B56" s="40"/>
      <c r="C56" s="40"/>
      <c r="F56" s="40"/>
      <c r="H56" s="87"/>
      <c r="I56" s="60"/>
      <c r="J56" s="42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</row>
    <row r="57" spans="1:98" x14ac:dyDescent="0.2">
      <c r="A57" s="40"/>
      <c r="B57" s="40"/>
      <c r="C57" s="40"/>
      <c r="F57" s="40"/>
      <c r="H57" s="87"/>
      <c r="I57" s="60"/>
      <c r="J57" s="42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</row>
    <row r="58" spans="1:98" x14ac:dyDescent="0.2">
      <c r="A58" s="93" t="s">
        <v>438</v>
      </c>
      <c r="B58" s="94"/>
      <c r="C58" s="94"/>
      <c r="D58" s="94"/>
      <c r="E58" s="95"/>
      <c r="F58" s="94"/>
      <c r="G58" s="94"/>
      <c r="J58" s="42"/>
      <c r="K58" s="79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</row>
    <row r="59" spans="1:98" x14ac:dyDescent="0.2">
      <c r="A59" s="40"/>
      <c r="B59" s="40"/>
      <c r="C59" s="40"/>
      <c r="F59" s="40"/>
      <c r="J59" s="42"/>
      <c r="K59" s="38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</row>
    <row r="60" spans="1:98" x14ac:dyDescent="0.2">
      <c r="A60" s="96" t="s">
        <v>401</v>
      </c>
      <c r="B60" s="37" t="s">
        <v>415</v>
      </c>
      <c r="C60" s="79" t="s">
        <v>381</v>
      </c>
      <c r="D60" s="40" t="s">
        <v>402</v>
      </c>
      <c r="E60" s="37" t="s">
        <v>403</v>
      </c>
      <c r="F60" s="37" t="s">
        <v>439</v>
      </c>
      <c r="G60" s="32">
        <v>7924.73</v>
      </c>
      <c r="J60" s="42"/>
      <c r="K60" s="9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</row>
    <row r="61" spans="1:98" x14ac:dyDescent="0.2">
      <c r="A61" s="96"/>
      <c r="B61" s="40"/>
      <c r="C61" s="40"/>
      <c r="D61" s="40" t="s">
        <v>404</v>
      </c>
      <c r="F61" s="40"/>
      <c r="J61" s="42"/>
      <c r="K61" s="38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</row>
    <row r="62" spans="1:98" x14ac:dyDescent="0.2">
      <c r="A62" s="40"/>
      <c r="B62" s="40"/>
      <c r="C62" s="40"/>
      <c r="D62" s="40" t="s">
        <v>405</v>
      </c>
      <c r="F62" s="40"/>
      <c r="J62" s="42"/>
      <c r="K62" s="38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</row>
    <row r="63" spans="1:98" x14ac:dyDescent="0.2">
      <c r="A63" s="53" t="s">
        <v>432</v>
      </c>
      <c r="B63" s="38"/>
      <c r="C63" s="40"/>
      <c r="D63" s="60"/>
      <c r="F63" s="40"/>
      <c r="J63" s="42"/>
      <c r="K63" s="38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</row>
    <row r="64" spans="1:98" x14ac:dyDescent="0.2">
      <c r="A64" s="60" t="s">
        <v>440</v>
      </c>
      <c r="B64" s="89"/>
      <c r="C64" s="40"/>
      <c r="D64" s="89"/>
      <c r="F64" s="40"/>
      <c r="J64" s="42"/>
      <c r="K64" s="38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</row>
    <row r="65" spans="1:98" x14ac:dyDescent="0.2">
      <c r="A65" s="73" t="s">
        <v>434</v>
      </c>
      <c r="B65" s="38"/>
      <c r="C65" s="40"/>
      <c r="D65" s="60"/>
      <c r="F65" s="40"/>
      <c r="J65" s="42"/>
      <c r="K65" s="38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</row>
    <row r="66" spans="1:98" x14ac:dyDescent="0.2">
      <c r="A66" s="73" t="s">
        <v>406</v>
      </c>
      <c r="B66" s="60" t="s">
        <v>407</v>
      </c>
      <c r="C66" s="40"/>
      <c r="D66" s="60" t="s">
        <v>408</v>
      </c>
      <c r="F66" s="40"/>
      <c r="J66" s="42"/>
      <c r="K66" s="38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</row>
    <row r="67" spans="1:98" x14ac:dyDescent="0.2">
      <c r="A67" s="40"/>
      <c r="B67" s="40"/>
      <c r="C67" s="40"/>
      <c r="F67" s="40"/>
      <c r="J67" s="42"/>
      <c r="K67" s="38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  <c r="BW67" s="60"/>
      <c r="BX67" s="60"/>
      <c r="BY67" s="60"/>
      <c r="BZ67" s="60"/>
      <c r="CA67" s="60"/>
      <c r="CB67" s="60"/>
      <c r="CC67" s="60"/>
      <c r="CD67" s="60"/>
      <c r="CE67" s="60"/>
      <c r="CF67" s="60"/>
      <c r="CG67" s="60"/>
      <c r="CH67" s="60"/>
      <c r="CI67" s="60"/>
      <c r="CJ67" s="60"/>
      <c r="CK67" s="60"/>
      <c r="CL67" s="60"/>
      <c r="CM67" s="60"/>
      <c r="CN67" s="60"/>
      <c r="CO67" s="60"/>
      <c r="CP67" s="60"/>
      <c r="CQ67" s="60"/>
      <c r="CR67" s="60"/>
      <c r="CS67" s="60"/>
      <c r="CT67" s="60"/>
    </row>
    <row r="68" spans="1:98" x14ac:dyDescent="0.2">
      <c r="A68" s="40"/>
      <c r="B68" s="40"/>
      <c r="C68" s="40"/>
      <c r="F68" s="40"/>
      <c r="J68" s="42"/>
      <c r="K68" s="38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</row>
    <row r="69" spans="1:98" x14ac:dyDescent="0.2">
      <c r="A69" s="40"/>
      <c r="B69" s="40"/>
      <c r="C69" s="40"/>
      <c r="F69" s="40"/>
      <c r="J69" s="42"/>
      <c r="K69" s="38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</row>
    <row r="70" spans="1:98" x14ac:dyDescent="0.2">
      <c r="A70" s="40"/>
      <c r="B70" s="40"/>
      <c r="C70" s="40"/>
      <c r="F70" s="40"/>
      <c r="J70" s="42"/>
      <c r="K70" s="38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</row>
    <row r="71" spans="1:98" x14ac:dyDescent="0.2">
      <c r="A71" s="40"/>
      <c r="B71" s="40"/>
      <c r="C71" s="40"/>
      <c r="F71" s="40"/>
      <c r="G71" s="97" t="s">
        <v>148</v>
      </c>
      <c r="J71" s="42"/>
      <c r="K71" s="37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</row>
    <row r="72" spans="1:98" x14ac:dyDescent="0.2">
      <c r="A72" s="40"/>
      <c r="B72" s="40"/>
      <c r="C72" s="40"/>
      <c r="G72" s="40" t="s">
        <v>148</v>
      </c>
      <c r="J72" s="42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</row>
    <row r="73" spans="1:98" x14ac:dyDescent="0.2">
      <c r="A73" s="40"/>
      <c r="B73" s="40"/>
      <c r="C73" s="40"/>
      <c r="G73" s="40" t="s">
        <v>148</v>
      </c>
      <c r="J73" s="42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</row>
    <row r="74" spans="1:98" x14ac:dyDescent="0.2">
      <c r="A74" s="40"/>
      <c r="B74" s="40"/>
      <c r="C74" s="40"/>
      <c r="G74" s="40" t="s">
        <v>148</v>
      </c>
      <c r="J74" s="42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</row>
    <row r="75" spans="1:98" x14ac:dyDescent="0.2">
      <c r="A75" s="40"/>
      <c r="B75" s="40"/>
      <c r="C75" s="40"/>
      <c r="G75" s="40" t="s">
        <v>148</v>
      </c>
      <c r="J75" s="42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</row>
    <row r="76" spans="1:98" x14ac:dyDescent="0.2">
      <c r="A76" s="40"/>
      <c r="B76" s="40"/>
      <c r="C76" s="40"/>
      <c r="G76" s="40" t="s">
        <v>148</v>
      </c>
      <c r="H76" s="98"/>
      <c r="I76" s="98"/>
      <c r="J76" s="42"/>
      <c r="K76" s="99"/>
      <c r="L76" s="98"/>
      <c r="M76" s="99"/>
      <c r="N76" s="60"/>
      <c r="O76" s="60"/>
    </row>
    <row r="77" spans="1:98" x14ac:dyDescent="0.2">
      <c r="A77" s="40"/>
      <c r="B77" s="40"/>
      <c r="C77" s="40"/>
      <c r="F77" s="40"/>
      <c r="G77" s="40" t="s">
        <v>148</v>
      </c>
      <c r="H77" s="98"/>
      <c r="I77" s="98"/>
      <c r="J77" s="42"/>
      <c r="K77" s="99"/>
      <c r="L77" s="98"/>
      <c r="M77" s="99"/>
      <c r="N77" s="60"/>
      <c r="O77" s="60"/>
    </row>
    <row r="78" spans="1:98" x14ac:dyDescent="0.2">
      <c r="G78" s="40" t="s">
        <v>148</v>
      </c>
      <c r="H78" s="98"/>
      <c r="I78" s="98"/>
      <c r="J78" s="42"/>
      <c r="K78" s="99"/>
      <c r="L78" s="98"/>
      <c r="M78" s="99"/>
      <c r="N78" s="60"/>
      <c r="O78" s="60"/>
    </row>
    <row r="79" spans="1:98" x14ac:dyDescent="0.2">
      <c r="A79" s="73"/>
      <c r="B79" s="38"/>
      <c r="C79" s="83"/>
      <c r="F79" s="100"/>
      <c r="G79" s="47" t="s">
        <v>148</v>
      </c>
      <c r="H79" s="101"/>
      <c r="I79" s="70"/>
      <c r="J79" s="42"/>
      <c r="K79" s="102"/>
      <c r="L79" s="98"/>
      <c r="M79" s="99"/>
      <c r="N79" s="60"/>
      <c r="O79" s="60"/>
    </row>
    <row r="80" spans="1:98" x14ac:dyDescent="0.2">
      <c r="A80" s="73"/>
      <c r="B80" s="38"/>
      <c r="C80" s="83"/>
      <c r="F80" s="100"/>
      <c r="G80" s="47" t="s">
        <v>148</v>
      </c>
      <c r="H80" s="65"/>
      <c r="I80" s="65"/>
      <c r="J80" s="42"/>
      <c r="K80" s="78"/>
      <c r="L80" s="98"/>
      <c r="M80" s="99"/>
      <c r="N80" s="60"/>
      <c r="O80" s="60"/>
    </row>
    <row r="81" spans="1:15" x14ac:dyDescent="0.2">
      <c r="A81" s="73"/>
      <c r="B81" s="38"/>
      <c r="C81" s="83"/>
      <c r="F81" s="100"/>
      <c r="G81" s="47" t="s">
        <v>148</v>
      </c>
      <c r="H81" s="65"/>
      <c r="I81" s="65"/>
      <c r="J81" s="42"/>
      <c r="K81" s="78"/>
      <c r="L81" s="98"/>
      <c r="M81" s="99"/>
      <c r="N81" s="60"/>
      <c r="O81" s="60"/>
    </row>
    <row r="82" spans="1:15" x14ac:dyDescent="0.2">
      <c r="A82" s="103" t="str">
        <f>'WA380-8'!A70</f>
        <v>EFFECTIVE NOVEMBER 15, 2018</v>
      </c>
      <c r="B82" s="104"/>
      <c r="C82" s="104"/>
      <c r="D82" s="104"/>
      <c r="E82" s="101"/>
      <c r="F82" s="104"/>
      <c r="G82" s="105" t="str">
        <f>G1</f>
        <v>WA380-8</v>
      </c>
      <c r="H82" s="65"/>
      <c r="I82" s="65"/>
      <c r="J82" s="42"/>
      <c r="K82" s="78"/>
      <c r="L82" s="98"/>
      <c r="M82" s="99"/>
      <c r="N82" s="60"/>
      <c r="O82" s="60"/>
    </row>
    <row r="83" spans="1:15" x14ac:dyDescent="0.2">
      <c r="A83" s="106" t="s">
        <v>38</v>
      </c>
      <c r="B83" s="42"/>
      <c r="C83" s="42"/>
      <c r="D83" s="42"/>
      <c r="E83" s="65"/>
      <c r="F83" s="42"/>
      <c r="G83" s="107" t="s">
        <v>228</v>
      </c>
      <c r="H83" s="65"/>
      <c r="I83" s="65"/>
      <c r="J83" s="42"/>
      <c r="K83" s="78"/>
      <c r="L83" s="98"/>
      <c r="M83" s="99"/>
      <c r="N83" s="60"/>
      <c r="O83" s="60"/>
    </row>
    <row r="84" spans="1:15" x14ac:dyDescent="0.2">
      <c r="A84" s="106" t="s">
        <v>39</v>
      </c>
      <c r="B84" s="42"/>
      <c r="C84" s="42"/>
      <c r="D84" s="42"/>
      <c r="E84" s="65"/>
      <c r="F84" s="42"/>
      <c r="G84" s="40" t="s">
        <v>148</v>
      </c>
      <c r="J84" s="42"/>
    </row>
    <row r="85" spans="1:15" ht="15.75" x14ac:dyDescent="0.25">
      <c r="A85" s="108" t="str">
        <f>G1</f>
        <v>WA380-8</v>
      </c>
      <c r="B85" s="42"/>
      <c r="C85" s="42"/>
      <c r="D85" s="42"/>
      <c r="E85" s="65"/>
      <c r="F85" s="42"/>
      <c r="G85" s="40" t="s">
        <v>148</v>
      </c>
      <c r="J85" s="42"/>
    </row>
    <row r="86" spans="1:15" ht="15.75" x14ac:dyDescent="0.25">
      <c r="A86" s="109" t="s">
        <v>293</v>
      </c>
      <c r="B86" s="110"/>
      <c r="C86" s="110"/>
      <c r="D86" s="110"/>
      <c r="E86" s="111"/>
      <c r="F86" s="110"/>
      <c r="G86" s="110" t="s">
        <v>148</v>
      </c>
      <c r="J86" s="42"/>
    </row>
    <row r="87" spans="1:15" ht="12.75" thickBot="1" x14ac:dyDescent="0.25">
      <c r="A87" s="48"/>
      <c r="B87" s="48"/>
      <c r="C87" s="49"/>
      <c r="D87" s="50"/>
      <c r="E87" s="48"/>
      <c r="F87" s="48"/>
      <c r="G87" s="50" t="s">
        <v>148</v>
      </c>
      <c r="J87" s="42"/>
    </row>
    <row r="88" spans="1:15" s="60" customFormat="1" ht="12.75" thickTop="1" x14ac:dyDescent="0.2">
      <c r="A88" s="38"/>
      <c r="B88" s="51" t="s">
        <v>94</v>
      </c>
      <c r="C88" s="52" t="s">
        <v>94</v>
      </c>
      <c r="D88" s="53"/>
      <c r="E88" s="51"/>
      <c r="F88" s="40"/>
      <c r="G88" s="53" t="s">
        <v>148</v>
      </c>
      <c r="J88" s="42"/>
    </row>
    <row r="89" spans="1:15" s="60" customFormat="1" x14ac:dyDescent="0.2">
      <c r="A89" s="51" t="s">
        <v>294</v>
      </c>
      <c r="B89" s="51" t="s">
        <v>295</v>
      </c>
      <c r="C89" s="54" t="s">
        <v>296</v>
      </c>
      <c r="D89" s="53"/>
      <c r="E89" s="51" t="s">
        <v>68</v>
      </c>
      <c r="F89" s="51" t="s">
        <v>297</v>
      </c>
      <c r="G89" s="52" t="s">
        <v>298</v>
      </c>
      <c r="J89" s="42"/>
    </row>
    <row r="90" spans="1:15" s="60" customFormat="1" x14ac:dyDescent="0.2">
      <c r="A90" s="57" t="s">
        <v>299</v>
      </c>
      <c r="B90" s="57" t="s">
        <v>48</v>
      </c>
      <c r="C90" s="58" t="s">
        <v>47</v>
      </c>
      <c r="D90" s="57" t="s">
        <v>300</v>
      </c>
      <c r="E90" s="57" t="s">
        <v>69</v>
      </c>
      <c r="F90" s="57" t="s">
        <v>301</v>
      </c>
      <c r="G90" s="59" t="s">
        <v>302</v>
      </c>
      <c r="J90" s="42"/>
    </row>
    <row r="91" spans="1:15" s="60" customFormat="1" x14ac:dyDescent="0.2">
      <c r="A91" s="112"/>
      <c r="B91" s="112"/>
      <c r="C91" s="113"/>
      <c r="D91" s="114"/>
      <c r="E91" s="112"/>
      <c r="F91" s="112"/>
      <c r="G91" s="115" t="s">
        <v>148</v>
      </c>
      <c r="J91" s="42"/>
    </row>
    <row r="92" spans="1:15" s="60" customFormat="1" x14ac:dyDescent="0.2">
      <c r="A92" s="61" t="s">
        <v>336</v>
      </c>
      <c r="B92" s="51"/>
      <c r="C92" s="52"/>
      <c r="D92" s="51"/>
      <c r="E92" s="51"/>
      <c r="F92" s="51"/>
      <c r="G92" s="51"/>
      <c r="J92" s="42"/>
    </row>
    <row r="93" spans="1:15" s="60" customFormat="1" x14ac:dyDescent="0.2">
      <c r="A93" s="61"/>
      <c r="B93" s="51"/>
      <c r="C93" s="52"/>
      <c r="D93" s="51"/>
      <c r="E93" s="51"/>
      <c r="F93" s="51"/>
      <c r="G93" s="51"/>
      <c r="J93" s="42"/>
    </row>
    <row r="94" spans="1:15" s="42" customFormat="1" x14ac:dyDescent="0.2">
      <c r="A94" s="62" t="s">
        <v>449</v>
      </c>
      <c r="B94" s="62"/>
      <c r="C94" s="62"/>
      <c r="D94" s="62"/>
      <c r="E94" s="63"/>
      <c r="F94" s="64"/>
      <c r="G94" s="64"/>
      <c r="I94" s="65"/>
      <c r="J94" s="42" t="s">
        <v>148</v>
      </c>
      <c r="L94" s="66"/>
    </row>
    <row r="95" spans="1:15" s="42" customFormat="1" x14ac:dyDescent="0.2">
      <c r="A95" s="67"/>
      <c r="B95" s="67"/>
      <c r="E95" s="65"/>
      <c r="G95" s="68"/>
      <c r="I95" s="65"/>
      <c r="L95" s="66"/>
    </row>
    <row r="96" spans="1:15" s="42" customFormat="1" x14ac:dyDescent="0.2">
      <c r="A96" s="61" t="s">
        <v>311</v>
      </c>
      <c r="B96" s="38" t="s">
        <v>338</v>
      </c>
      <c r="C96" s="70" t="s">
        <v>446</v>
      </c>
      <c r="D96" s="71" t="s">
        <v>421</v>
      </c>
      <c r="E96" s="72" t="s">
        <v>209</v>
      </c>
      <c r="F96" s="70" t="s">
        <v>441</v>
      </c>
      <c r="G96" s="139">
        <v>3244</v>
      </c>
      <c r="I96" s="65"/>
      <c r="L96" s="66"/>
    </row>
    <row r="97" spans="1:12" s="42" customFormat="1" x14ac:dyDescent="0.2">
      <c r="A97" s="67"/>
      <c r="B97" s="67"/>
      <c r="C97" s="67"/>
      <c r="D97" s="71" t="s">
        <v>422</v>
      </c>
      <c r="E97" s="70"/>
      <c r="F97" s="68"/>
      <c r="G97" s="68"/>
      <c r="I97" s="65"/>
      <c r="L97" s="66"/>
    </row>
    <row r="98" spans="1:12" s="60" customFormat="1" x14ac:dyDescent="0.2">
      <c r="A98" s="61"/>
      <c r="B98" s="51"/>
      <c r="C98" s="67"/>
      <c r="D98" s="71" t="s">
        <v>423</v>
      </c>
      <c r="E98" s="70"/>
      <c r="F98" s="68"/>
      <c r="G98" s="51"/>
      <c r="J98" s="42"/>
    </row>
    <row r="99" spans="1:12" s="60" customFormat="1" x14ac:dyDescent="0.2">
      <c r="A99" s="61"/>
      <c r="B99" s="51"/>
      <c r="C99" s="67"/>
      <c r="D99" s="71"/>
      <c r="E99" s="70"/>
      <c r="F99" s="68"/>
      <c r="G99" s="51"/>
      <c r="J99" s="42"/>
    </row>
    <row r="100" spans="1:12" s="60" customFormat="1" x14ac:dyDescent="0.2">
      <c r="A100" s="61" t="s">
        <v>313</v>
      </c>
      <c r="B100" s="38" t="s">
        <v>339</v>
      </c>
      <c r="C100" s="70" t="s">
        <v>446</v>
      </c>
      <c r="D100" s="71" t="s">
        <v>424</v>
      </c>
      <c r="E100" s="72" t="s">
        <v>209</v>
      </c>
      <c r="F100" s="70" t="s">
        <v>441</v>
      </c>
      <c r="G100" s="139">
        <v>881</v>
      </c>
      <c r="J100" s="42"/>
    </row>
    <row r="101" spans="1:12" s="60" customFormat="1" x14ac:dyDescent="0.2">
      <c r="A101" s="67"/>
      <c r="B101" s="67"/>
      <c r="C101" s="67"/>
      <c r="D101" s="71" t="s">
        <v>425</v>
      </c>
      <c r="E101" s="70"/>
      <c r="F101" s="68"/>
      <c r="G101" s="51"/>
      <c r="J101" s="42"/>
    </row>
    <row r="102" spans="1:12" s="60" customFormat="1" x14ac:dyDescent="0.2">
      <c r="A102" s="67"/>
      <c r="B102" s="67"/>
      <c r="C102" s="67"/>
      <c r="D102" s="71" t="s">
        <v>426</v>
      </c>
      <c r="E102" s="70"/>
      <c r="F102" s="68"/>
      <c r="G102" s="51"/>
      <c r="J102" s="42"/>
    </row>
    <row r="103" spans="1:12" s="60" customFormat="1" x14ac:dyDescent="0.2">
      <c r="A103" s="61"/>
      <c r="B103" s="51"/>
      <c r="C103" s="67"/>
      <c r="D103" s="71"/>
      <c r="E103" s="70"/>
      <c r="F103" s="68"/>
      <c r="G103" s="51"/>
      <c r="J103" s="42"/>
    </row>
    <row r="104" spans="1:12" s="60" customFormat="1" x14ac:dyDescent="0.2">
      <c r="A104" s="61"/>
      <c r="B104" s="51"/>
      <c r="C104" s="67"/>
      <c r="D104" s="71"/>
      <c r="E104" s="70"/>
      <c r="F104" s="68"/>
      <c r="G104" s="51"/>
      <c r="J104" s="42"/>
    </row>
    <row r="105" spans="1:12" s="60" customFormat="1" x14ac:dyDescent="0.2">
      <c r="A105" s="62" t="s">
        <v>442</v>
      </c>
      <c r="B105" s="62"/>
      <c r="C105" s="62"/>
      <c r="D105" s="62"/>
      <c r="E105" s="63"/>
      <c r="F105" s="64"/>
      <c r="G105" s="64"/>
      <c r="J105" s="42"/>
    </row>
    <row r="106" spans="1:12" s="60" customFormat="1" x14ac:dyDescent="0.2">
      <c r="A106" s="73"/>
      <c r="C106" s="79"/>
      <c r="D106" s="71"/>
      <c r="E106" s="79"/>
      <c r="F106" s="83"/>
      <c r="G106" s="84" t="s">
        <v>148</v>
      </c>
      <c r="J106" s="42"/>
    </row>
    <row r="107" spans="1:12" s="60" customFormat="1" x14ac:dyDescent="0.2">
      <c r="A107" s="69" t="s">
        <v>303</v>
      </c>
      <c r="B107" s="38" t="s">
        <v>337</v>
      </c>
      <c r="C107" s="79" t="s">
        <v>144</v>
      </c>
      <c r="D107" s="71" t="s">
        <v>305</v>
      </c>
      <c r="E107" s="72" t="s">
        <v>209</v>
      </c>
      <c r="F107" s="38" t="s">
        <v>441</v>
      </c>
      <c r="G107" s="80">
        <v>8068</v>
      </c>
      <c r="J107" s="42"/>
    </row>
    <row r="108" spans="1:12" s="60" customFormat="1" x14ac:dyDescent="0.2">
      <c r="A108" s="60" t="s">
        <v>308</v>
      </c>
      <c r="D108" s="71" t="s">
        <v>309</v>
      </c>
      <c r="E108" s="79"/>
      <c r="F108" s="81"/>
      <c r="G108" s="82" t="s">
        <v>148</v>
      </c>
      <c r="J108" s="42"/>
    </row>
    <row r="109" spans="1:12" s="60" customFormat="1" x14ac:dyDescent="0.2">
      <c r="A109" s="73" t="s">
        <v>310</v>
      </c>
      <c r="B109" s="73"/>
      <c r="C109" s="79"/>
      <c r="D109" s="71" t="s">
        <v>443</v>
      </c>
      <c r="E109" s="79"/>
      <c r="G109" s="82" t="s">
        <v>148</v>
      </c>
      <c r="J109" s="42"/>
    </row>
    <row r="110" spans="1:12" s="60" customFormat="1" x14ac:dyDescent="0.2">
      <c r="A110" s="73"/>
      <c r="C110" s="79"/>
      <c r="D110" s="71"/>
      <c r="E110" s="79"/>
      <c r="F110" s="83"/>
      <c r="G110" s="82"/>
      <c r="J110" s="42"/>
    </row>
    <row r="111" spans="1:12" s="60" customFormat="1" x14ac:dyDescent="0.2">
      <c r="A111" s="69"/>
      <c r="B111" s="38"/>
      <c r="C111" s="79"/>
      <c r="D111" s="71"/>
      <c r="E111" s="79"/>
      <c r="F111" s="38"/>
      <c r="G111" s="80"/>
      <c r="J111" s="42"/>
    </row>
    <row r="112" spans="1:12" s="60" customFormat="1" x14ac:dyDescent="0.2">
      <c r="A112" s="62" t="s">
        <v>456</v>
      </c>
      <c r="B112" s="62"/>
      <c r="C112" s="62"/>
      <c r="D112" s="62"/>
      <c r="E112" s="63"/>
      <c r="F112" s="64"/>
      <c r="G112" s="64"/>
      <c r="J112" s="42"/>
    </row>
    <row r="113" spans="1:10" s="60" customFormat="1" x14ac:dyDescent="0.2">
      <c r="A113" s="75"/>
      <c r="B113" s="75"/>
      <c r="C113" s="75"/>
      <c r="D113" s="75"/>
      <c r="E113" s="76"/>
      <c r="F113" s="68"/>
      <c r="G113" s="68"/>
      <c r="J113" s="42"/>
    </row>
    <row r="114" spans="1:10" s="60" customFormat="1" x14ac:dyDescent="0.2">
      <c r="A114" s="69" t="s">
        <v>450</v>
      </c>
      <c r="B114" s="38" t="s">
        <v>451</v>
      </c>
      <c r="C114" s="70" t="s">
        <v>446</v>
      </c>
      <c r="D114" s="71" t="s">
        <v>317</v>
      </c>
      <c r="E114" s="79" t="s">
        <v>318</v>
      </c>
      <c r="F114" s="38" t="s">
        <v>452</v>
      </c>
      <c r="G114" s="85">
        <v>13434</v>
      </c>
      <c r="J114" s="42"/>
    </row>
    <row r="115" spans="1:10" s="60" customFormat="1" x14ac:dyDescent="0.2">
      <c r="A115" s="73" t="s">
        <v>320</v>
      </c>
      <c r="C115" s="79"/>
      <c r="E115" s="38"/>
      <c r="G115" s="84"/>
      <c r="J115" s="42"/>
    </row>
    <row r="116" spans="1:10" s="60" customFormat="1" x14ac:dyDescent="0.2">
      <c r="A116" s="73"/>
      <c r="C116" s="79"/>
      <c r="D116" s="71"/>
      <c r="E116" s="79"/>
      <c r="F116" s="83"/>
      <c r="G116" s="84"/>
      <c r="J116" s="42"/>
    </row>
    <row r="117" spans="1:10" s="60" customFormat="1" x14ac:dyDescent="0.2">
      <c r="A117" s="69" t="s">
        <v>453</v>
      </c>
      <c r="B117" s="38" t="s">
        <v>454</v>
      </c>
      <c r="C117" s="70" t="s">
        <v>446</v>
      </c>
      <c r="D117" s="71" t="s">
        <v>317</v>
      </c>
      <c r="E117" s="79" t="s">
        <v>209</v>
      </c>
      <c r="F117" s="38" t="s">
        <v>452</v>
      </c>
      <c r="G117" s="85">
        <v>24850</v>
      </c>
      <c r="J117" s="42"/>
    </row>
    <row r="118" spans="1:10" s="60" customFormat="1" x14ac:dyDescent="0.2">
      <c r="A118" s="73" t="s">
        <v>323</v>
      </c>
      <c r="C118" s="79"/>
      <c r="D118" s="71" t="s">
        <v>324</v>
      </c>
      <c r="E118" s="38"/>
      <c r="G118" s="84"/>
      <c r="J118" s="42"/>
    </row>
    <row r="119" spans="1:10" s="60" customFormat="1" x14ac:dyDescent="0.2">
      <c r="A119" s="73"/>
      <c r="C119" s="79"/>
      <c r="D119" s="71"/>
      <c r="E119" s="38"/>
      <c r="G119" s="84"/>
      <c r="J119" s="42"/>
    </row>
    <row r="120" spans="1:10" s="60" customFormat="1" x14ac:dyDescent="0.2">
      <c r="A120" s="114" t="s">
        <v>455</v>
      </c>
      <c r="C120" s="79"/>
      <c r="D120" s="71"/>
      <c r="E120" s="79"/>
      <c r="G120" s="84"/>
      <c r="J120" s="42"/>
    </row>
    <row r="121" spans="1:10" s="60" customFormat="1" x14ac:dyDescent="0.2">
      <c r="J121" s="42"/>
    </row>
    <row r="122" spans="1:10" s="60" customFormat="1" x14ac:dyDescent="0.2">
      <c r="J122" s="42"/>
    </row>
    <row r="123" spans="1:10" s="60" customFormat="1" x14ac:dyDescent="0.2">
      <c r="A123" s="93" t="s">
        <v>444</v>
      </c>
      <c r="B123" s="94"/>
      <c r="C123" s="94"/>
      <c r="D123" s="94"/>
      <c r="E123" s="95"/>
      <c r="F123" s="94"/>
      <c r="G123" s="94"/>
      <c r="J123" s="42"/>
    </row>
    <row r="124" spans="1:10" s="60" customFormat="1" x14ac:dyDescent="0.2">
      <c r="J124" s="42"/>
    </row>
    <row r="125" spans="1:10" s="60" customFormat="1" x14ac:dyDescent="0.2">
      <c r="A125" s="61" t="s">
        <v>401</v>
      </c>
      <c r="B125" s="73" t="s">
        <v>416</v>
      </c>
      <c r="C125" s="79" t="s">
        <v>74</v>
      </c>
      <c r="D125" s="71" t="s">
        <v>402</v>
      </c>
      <c r="E125" s="79" t="s">
        <v>409</v>
      </c>
      <c r="F125" s="38" t="s">
        <v>410</v>
      </c>
      <c r="G125" s="82">
        <v>14974.02</v>
      </c>
      <c r="J125" s="42"/>
    </row>
    <row r="126" spans="1:10" s="60" customFormat="1" x14ac:dyDescent="0.2">
      <c r="A126" s="116"/>
      <c r="B126" s="112"/>
      <c r="D126" s="114" t="s">
        <v>404</v>
      </c>
      <c r="E126" s="112" t="s">
        <v>412</v>
      </c>
      <c r="F126" s="37" t="s">
        <v>413</v>
      </c>
      <c r="G126" s="117"/>
      <c r="J126" s="42"/>
    </row>
    <row r="127" spans="1:10" s="60" customFormat="1" x14ac:dyDescent="0.2">
      <c r="A127" s="118"/>
      <c r="B127" s="112"/>
      <c r="C127" s="38"/>
      <c r="D127" s="114" t="s">
        <v>411</v>
      </c>
      <c r="E127" s="112" t="s">
        <v>414</v>
      </c>
      <c r="F127" s="37"/>
      <c r="G127" s="119"/>
      <c r="J127" s="42"/>
    </row>
    <row r="128" spans="1:10" s="60" customFormat="1" x14ac:dyDescent="0.2">
      <c r="A128" s="114"/>
      <c r="B128" s="112"/>
      <c r="C128" s="114"/>
      <c r="D128" s="114"/>
      <c r="E128" s="112"/>
      <c r="F128" s="40"/>
      <c r="G128" s="88"/>
      <c r="J128" s="42"/>
    </row>
    <row r="129" spans="1:10" s="60" customFormat="1" x14ac:dyDescent="0.2">
      <c r="A129" s="114"/>
      <c r="B129" s="112"/>
      <c r="C129" s="114"/>
      <c r="D129" s="114"/>
      <c r="E129" s="112"/>
      <c r="F129" s="40"/>
      <c r="G129" s="88"/>
      <c r="J129" s="42"/>
    </row>
    <row r="130" spans="1:10" s="60" customFormat="1" x14ac:dyDescent="0.2">
      <c r="A130" s="114" t="s">
        <v>472</v>
      </c>
      <c r="B130" s="112"/>
      <c r="C130" s="114"/>
      <c r="D130" s="114"/>
      <c r="E130" s="112"/>
      <c r="F130" s="40"/>
      <c r="G130" s="88"/>
      <c r="J130" s="42"/>
    </row>
    <row r="131" spans="1:10" s="60" customFormat="1" x14ac:dyDescent="0.2">
      <c r="A131" s="135"/>
      <c r="B131" s="112"/>
      <c r="C131" s="114"/>
      <c r="D131" s="114"/>
      <c r="E131" s="112"/>
      <c r="F131" s="40"/>
      <c r="G131" s="88"/>
      <c r="J131" s="42"/>
    </row>
    <row r="132" spans="1:10" s="60" customFormat="1" x14ac:dyDescent="0.2">
      <c r="A132" s="116"/>
      <c r="B132" s="112"/>
      <c r="C132" s="38"/>
      <c r="D132" s="114"/>
      <c r="E132" s="112"/>
      <c r="F132" s="37"/>
      <c r="G132" s="119"/>
      <c r="J132" s="42"/>
    </row>
    <row r="133" spans="1:10" s="60" customFormat="1" x14ac:dyDescent="0.2">
      <c r="A133" s="116"/>
      <c r="B133" s="112"/>
      <c r="C133" s="38"/>
      <c r="D133" s="114"/>
      <c r="E133" s="112"/>
      <c r="F133" s="37"/>
      <c r="G133" s="119"/>
      <c r="J133" s="42"/>
    </row>
    <row r="134" spans="1:10" s="60" customFormat="1" x14ac:dyDescent="0.2">
      <c r="A134" s="116"/>
      <c r="B134" s="112"/>
      <c r="C134" s="38"/>
      <c r="D134" s="114"/>
      <c r="E134" s="112"/>
      <c r="F134" s="37"/>
      <c r="G134" s="119"/>
      <c r="J134" s="42"/>
    </row>
    <row r="135" spans="1:10" s="60" customFormat="1" x14ac:dyDescent="0.2">
      <c r="A135" s="116"/>
      <c r="B135" s="112"/>
      <c r="C135" s="38"/>
      <c r="D135" s="114"/>
      <c r="E135" s="112"/>
      <c r="F135" s="37"/>
      <c r="G135" s="119"/>
      <c r="J135" s="42"/>
    </row>
    <row r="136" spans="1:10" s="60" customFormat="1" x14ac:dyDescent="0.2">
      <c r="A136" s="116"/>
      <c r="B136" s="112"/>
      <c r="C136" s="38"/>
      <c r="D136" s="114"/>
      <c r="E136" s="112"/>
      <c r="F136" s="37"/>
      <c r="G136" s="119"/>
      <c r="J136" s="42"/>
    </row>
    <row r="137" spans="1:10" s="60" customFormat="1" x14ac:dyDescent="0.2">
      <c r="A137" s="116"/>
      <c r="B137" s="112"/>
      <c r="C137" s="38"/>
      <c r="D137" s="114"/>
      <c r="E137" s="112"/>
      <c r="F137" s="37"/>
      <c r="G137" s="119"/>
      <c r="J137" s="42"/>
    </row>
    <row r="138" spans="1:10" s="60" customFormat="1" x14ac:dyDescent="0.2">
      <c r="A138" s="116"/>
      <c r="B138" s="112"/>
      <c r="C138" s="38"/>
      <c r="D138" s="114"/>
      <c r="E138" s="112"/>
      <c r="F138" s="37"/>
      <c r="G138" s="119"/>
      <c r="J138" s="42"/>
    </row>
    <row r="139" spans="1:10" s="60" customFormat="1" x14ac:dyDescent="0.2">
      <c r="A139" s="116"/>
      <c r="B139" s="112"/>
      <c r="C139" s="38"/>
      <c r="D139" s="114"/>
      <c r="E139" s="112"/>
      <c r="F139" s="37"/>
      <c r="G139" s="119"/>
      <c r="J139" s="42"/>
    </row>
    <row r="140" spans="1:10" s="60" customFormat="1" x14ac:dyDescent="0.2">
      <c r="A140" s="120"/>
      <c r="B140" s="112"/>
      <c r="C140" s="114"/>
      <c r="D140" s="114"/>
      <c r="E140" s="112"/>
      <c r="F140" s="37"/>
      <c r="G140" s="88"/>
      <c r="J140" s="42"/>
    </row>
    <row r="141" spans="1:10" s="60" customFormat="1" x14ac:dyDescent="0.2">
      <c r="A141" s="40"/>
      <c r="B141" s="40"/>
      <c r="C141" s="37"/>
      <c r="D141" s="40"/>
      <c r="E141" s="112"/>
      <c r="F141" s="40"/>
      <c r="G141" s="97"/>
      <c r="J141" s="42"/>
    </row>
    <row r="142" spans="1:10" s="60" customFormat="1" x14ac:dyDescent="0.2">
      <c r="A142" s="116"/>
      <c r="B142" s="38"/>
      <c r="C142" s="38"/>
      <c r="E142" s="38"/>
      <c r="G142" s="88"/>
      <c r="J142" s="42"/>
    </row>
    <row r="143" spans="1:10" s="60" customFormat="1" x14ac:dyDescent="0.2">
      <c r="A143" s="114"/>
      <c r="B143" s="38"/>
      <c r="C143" s="38"/>
      <c r="E143" s="38"/>
      <c r="G143" s="88"/>
      <c r="J143" s="42"/>
    </row>
    <row r="144" spans="1:10" s="60" customFormat="1" x14ac:dyDescent="0.2">
      <c r="A144" s="114"/>
      <c r="B144" s="38"/>
      <c r="C144" s="38"/>
      <c r="E144" s="38"/>
      <c r="G144" s="88"/>
      <c r="J144" s="42"/>
    </row>
    <row r="145" spans="1:10" s="60" customFormat="1" x14ac:dyDescent="0.2">
      <c r="A145" s="114"/>
      <c r="B145" s="38"/>
      <c r="C145" s="38"/>
      <c r="E145" s="38"/>
      <c r="G145" s="88"/>
      <c r="J145" s="42"/>
    </row>
    <row r="146" spans="1:10" s="60" customFormat="1" x14ac:dyDescent="0.2">
      <c r="A146" s="73"/>
      <c r="B146" s="38"/>
      <c r="C146" s="38"/>
      <c r="E146" s="38"/>
      <c r="G146" s="88"/>
      <c r="J146" s="42"/>
    </row>
    <row r="147" spans="1:10" s="60" customFormat="1" x14ac:dyDescent="0.2">
      <c r="A147" s="73"/>
      <c r="B147" s="38"/>
      <c r="C147" s="38"/>
      <c r="E147" s="38"/>
      <c r="G147" s="88"/>
      <c r="J147" s="42"/>
    </row>
    <row r="148" spans="1:10" s="60" customFormat="1" x14ac:dyDescent="0.2">
      <c r="A148" s="73"/>
      <c r="B148" s="38"/>
      <c r="C148" s="38"/>
      <c r="E148" s="38"/>
      <c r="G148" s="88"/>
      <c r="J148" s="42"/>
    </row>
    <row r="149" spans="1:10" s="60" customFormat="1" x14ac:dyDescent="0.2">
      <c r="A149" s="73"/>
      <c r="B149" s="38"/>
      <c r="C149" s="38"/>
      <c r="E149" s="38"/>
      <c r="G149" s="88"/>
      <c r="J149" s="42"/>
    </row>
    <row r="150" spans="1:10" s="60" customFormat="1" x14ac:dyDescent="0.2">
      <c r="E150" s="38"/>
      <c r="J150" s="42"/>
    </row>
    <row r="151" spans="1:10" s="60" customFormat="1" x14ac:dyDescent="0.2">
      <c r="E151" s="38"/>
      <c r="J151" s="42"/>
    </row>
    <row r="152" spans="1:10" s="60" customFormat="1" x14ac:dyDescent="0.2">
      <c r="E152" s="38"/>
      <c r="J152" s="42"/>
    </row>
    <row r="153" spans="1:10" s="60" customFormat="1" x14ac:dyDescent="0.2">
      <c r="E153" s="38"/>
      <c r="J153" s="42"/>
    </row>
    <row r="154" spans="1:10" s="60" customFormat="1" x14ac:dyDescent="0.2">
      <c r="E154" s="38"/>
    </row>
    <row r="155" spans="1:10" s="60" customFormat="1" x14ac:dyDescent="0.2">
      <c r="E155" s="38"/>
    </row>
    <row r="156" spans="1:10" s="60" customFormat="1" x14ac:dyDescent="0.2">
      <c r="E156" s="38"/>
    </row>
    <row r="157" spans="1:10" s="60" customFormat="1" x14ac:dyDescent="0.2">
      <c r="E157" s="38"/>
    </row>
    <row r="158" spans="1:10" x14ac:dyDescent="0.2">
      <c r="A158" s="40"/>
      <c r="B158" s="121"/>
      <c r="C158" s="121"/>
      <c r="D158" s="121"/>
      <c r="E158" s="122"/>
      <c r="F158" s="122"/>
    </row>
    <row r="159" spans="1:10" x14ac:dyDescent="0.2">
      <c r="A159" s="123"/>
      <c r="B159" s="121"/>
      <c r="C159" s="121"/>
      <c r="D159" s="121"/>
      <c r="E159" s="122"/>
      <c r="F159" s="122"/>
    </row>
    <row r="160" spans="1:10" x14ac:dyDescent="0.2">
      <c r="A160" s="123"/>
      <c r="B160" s="121"/>
      <c r="C160" s="121"/>
      <c r="D160" s="121"/>
      <c r="E160" s="122"/>
      <c r="F160" s="122"/>
    </row>
    <row r="161" spans="1:7" x14ac:dyDescent="0.2">
      <c r="A161" s="123"/>
      <c r="B161" s="121"/>
      <c r="C161" s="121"/>
      <c r="D161" s="121"/>
      <c r="E161" s="122"/>
      <c r="F161" s="122"/>
    </row>
    <row r="162" spans="1:7" x14ac:dyDescent="0.2">
      <c r="A162" s="40"/>
      <c r="B162" s="40"/>
      <c r="C162" s="40"/>
    </row>
    <row r="163" spans="1:7" x14ac:dyDescent="0.2">
      <c r="A163" s="40"/>
      <c r="B163" s="40"/>
      <c r="C163" s="40"/>
    </row>
    <row r="164" spans="1:7" x14ac:dyDescent="0.2">
      <c r="A164" s="123"/>
      <c r="B164" s="121"/>
      <c r="C164" s="121"/>
      <c r="D164" s="121"/>
      <c r="E164" s="122"/>
      <c r="F164" s="122"/>
    </row>
    <row r="165" spans="1:7" x14ac:dyDescent="0.2">
      <c r="A165" s="123"/>
      <c r="B165" s="121"/>
      <c r="C165" s="121"/>
      <c r="D165" s="121"/>
      <c r="E165" s="122"/>
      <c r="F165" s="122"/>
    </row>
    <row r="166" spans="1:7" x14ac:dyDescent="0.2">
      <c r="A166" s="123"/>
      <c r="B166" s="124"/>
      <c r="C166" s="124"/>
      <c r="D166" s="124"/>
      <c r="E166" s="125"/>
      <c r="F166" s="125"/>
    </row>
    <row r="167" spans="1:7" x14ac:dyDescent="0.2">
      <c r="A167" s="126" t="str">
        <f>G1</f>
        <v>WA380-8</v>
      </c>
      <c r="B167" s="127"/>
      <c r="C167" s="128"/>
      <c r="D167" s="129"/>
      <c r="E167" s="127"/>
      <c r="F167" s="127"/>
      <c r="G167" s="130" t="str">
        <f>A82</f>
        <v>EFFECTIVE NOVEMBER 15, 2018</v>
      </c>
    </row>
    <row r="168" spans="1:7" x14ac:dyDescent="0.2">
      <c r="A168" s="131" t="s">
        <v>445</v>
      </c>
      <c r="B168" s="132"/>
      <c r="C168" s="132"/>
      <c r="D168" s="132"/>
      <c r="E168" s="133"/>
      <c r="F168" s="133"/>
      <c r="G168" s="134" t="s">
        <v>38</v>
      </c>
    </row>
    <row r="199" spans="3:4" s="37" customFormat="1" x14ac:dyDescent="0.2">
      <c r="C199" s="39"/>
      <c r="D199" s="40"/>
    </row>
  </sheetData>
  <pageMargins left="0.57999999999999996" right="0.4" top="0.5" bottom="0" header="0.5" footer="0.24"/>
  <pageSetup scale="43" fitToHeight="3" orientation="portrait" r:id="rId1"/>
  <headerFooter alignWithMargins="0"/>
  <rowBreaks count="1" manualBreakCount="1">
    <brk id="84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XS4UZTCD5CKE-597389118-8054</_dlc_DocId>
    <_dlc_DocIdUrl xmlns="9c25563e-53e4-4b7d-84b0-32ec12a2ce19">
      <Url>http://coop.hgac.net/bs/_layouts/15/DocIdRedir.aspx?ID=XS4UZTCD5CKE-597389118-8054</Url>
      <Description>XS4UZTCD5CKE-597389118-8054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E52E20-4251-40DD-97C2-8607FF0B239B}"/>
</file>

<file path=customXml/itemProps2.xml><?xml version="1.0" encoding="utf-8"?>
<ds:datastoreItem xmlns:ds="http://schemas.openxmlformats.org/officeDocument/2006/customXml" ds:itemID="{80CFEE60-10C1-41D7-8CB9-B2FC9640BDE9}"/>
</file>

<file path=customXml/itemProps3.xml><?xml version="1.0" encoding="utf-8"?>
<ds:datastoreItem xmlns:ds="http://schemas.openxmlformats.org/officeDocument/2006/customXml" ds:itemID="{85EAD711-91BD-4AFE-8754-B902301007CD}"/>
</file>

<file path=customXml/itemProps4.xml><?xml version="1.0" encoding="utf-8"?>
<ds:datastoreItem xmlns:ds="http://schemas.openxmlformats.org/officeDocument/2006/customXml" ds:itemID="{5C5AFAE0-0F13-4B96-80F6-9ED08A6655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WA380-8</vt:lpstr>
      <vt:lpstr>ALLIED</vt:lpstr>
      <vt:lpstr>ALLIED!Print_Area</vt:lpstr>
      <vt:lpstr>'WA380-8'!Print_Area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Annunzio,Joseph J.</dc:creator>
  <cp:lastModifiedBy>Sol Gieser</cp:lastModifiedBy>
  <cp:lastPrinted>2015-07-01T15:55:59Z</cp:lastPrinted>
  <dcterms:created xsi:type="dcterms:W3CDTF">1996-10-14T23:33:28Z</dcterms:created>
  <dcterms:modified xsi:type="dcterms:W3CDTF">2019-01-20T21:03:59Z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72ec54e0-5cf0-467a-a8cc-bb81f21f6414</vt:lpwstr>
  </property>
</Properties>
</file>