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docProps/core.xml" ContentType="application/vnd.openxmlformats-package.core-properties+xml"/>
  <Override PartName="/xl/externalLinks/externalLink10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Wheel Loaders\"/>
    </mc:Choice>
  </mc:AlternateContent>
  <xr:revisionPtr revIDLastSave="0" documentId="8_{D9F1E432-9EA8-4538-BCC2-AB48F0C444D1}" xr6:coauthVersionLast="36" xr6:coauthVersionMax="36" xr10:uidLastSave="{00000000-0000-0000-0000-000000000000}"/>
  <bookViews>
    <workbookView xWindow="0" yWindow="0" windowWidth="23040" windowHeight="9075" tabRatio="305" xr2:uid="{00000000-000D-0000-FFFF-FFFF00000000}"/>
  </bookViews>
  <sheets>
    <sheet name="WA600-8" sheetId="19" r:id="rId1"/>
    <sheet name="ALLIED " sheetId="2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p" localSheetId="1">'[1]WA450-3'!#REF!</definedName>
    <definedName name="\q" localSheetId="1">'[1]WA450-3'!#REF!</definedName>
    <definedName name="_Sort" localSheetId="1" hidden="1">'[2]WA250-3PT'!#REF!</definedName>
    <definedName name="_Sort" localSheetId="0" hidden="1">'[3]WA320-6'!#REF!</definedName>
    <definedName name="_Sort" hidden="1">'[3]WA320-6'!#REF!</definedName>
    <definedName name="ALLIED" localSheetId="1">'[4]WA250-3L'!$IV$8185</definedName>
    <definedName name="ALLIED">'[5]WA250-3L'!$IV$8185</definedName>
    <definedName name="BOTTP2" localSheetId="0">'[6]WA600-6'!#REF!</definedName>
    <definedName name="BOTTP2">'[6]WA600-6'!#REF!</definedName>
    <definedName name="BOTTP3" localSheetId="0">'[7]PC400LC-8'!#REF!</definedName>
    <definedName name="BOTTP3">'[7]PC400LC-8'!#REF!</definedName>
    <definedName name="BOTTP5" localSheetId="1">'[8]PC300LC-8'!#REF!</definedName>
    <definedName name="BOTTP5" localSheetId="0">'[9]PC300LC-8'!#REF!</definedName>
    <definedName name="BOTTP5">'[9]PC300LC-8'!#REF!</definedName>
    <definedName name="EFFECT" localSheetId="0">'[10]PC200LC-6LE'!#REF!</definedName>
    <definedName name="EFFECT">'[10]PC200LC-6LE'!#REF!</definedName>
    <definedName name="_xlnm.Print_Area" localSheetId="1">'ALLIED '!$A$1:$G$81</definedName>
    <definedName name="_xlnm.Print_Area" localSheetId="0">'WA600-8'!$A$1:$I$430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79" i="21" l="1"/>
  <c r="J40" i="21"/>
  <c r="J39" i="21"/>
  <c r="I142" i="19" l="1"/>
  <c r="A356" i="19" l="1"/>
  <c r="I428" i="19" s="1"/>
  <c r="A214" i="19"/>
  <c r="I286" i="19" s="1"/>
</calcChain>
</file>

<file path=xl/sharedStrings.xml><?xml version="1.0" encoding="utf-8"?>
<sst xmlns="http://schemas.openxmlformats.org/spreadsheetml/2006/main" count="959" uniqueCount="355">
  <si>
    <t>(CE) CONSTRUCTION EQUIPMENT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</si>
  <si>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</si>
  <si>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</si>
  <si>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</si>
  <si>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</si>
  <si>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</si>
  <si>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</si>
  <si>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</si>
  <si>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</si>
  <si>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</si>
  <si>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</si>
  <si>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</si>
  <si>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</si>
  <si>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</si>
  <si>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</si>
  <si>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</si>
  <si>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</si>
  <si>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</si>
  <si>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</si>
  <si>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</si>
  <si>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</si>
  <si>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</si>
  <si>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</si>
  <si>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</si>
  <si>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</si>
  <si>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</si>
  <si>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</si>
  <si>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>Z=</t>
  </si>
  <si>
    <t xml:space="preserve">A = </t>
  </si>
  <si>
    <t>LEAD</t>
  </si>
  <si>
    <t>TIME</t>
  </si>
  <si>
    <t>BASE MACHINE</t>
  </si>
  <si>
    <t>A</t>
  </si>
  <si>
    <t>Page 3</t>
  </si>
  <si>
    <t>NO</t>
  </si>
  <si>
    <t>Z</t>
  </si>
  <si>
    <t>B</t>
  </si>
  <si>
    <t>Page 4</t>
  </si>
  <si>
    <t>Page 5</t>
  </si>
  <si>
    <t>Standard Equipment for Base Machine</t>
  </si>
  <si>
    <t>Engine and its related items:</t>
  </si>
  <si>
    <t>Electrical system:</t>
  </si>
  <si>
    <t>Factory Install Only</t>
  </si>
  <si>
    <t>Available Loose.  May require combination w/ other options</t>
  </si>
  <si>
    <t>Factory Install or Loose</t>
  </si>
  <si>
    <t>Available but may cause long lead time - Contact CSC</t>
  </si>
  <si>
    <t xml:space="preserve">B = </t>
  </si>
  <si>
    <t>Available Loose</t>
  </si>
  <si>
    <t>(May require replacement parts)</t>
  </si>
  <si>
    <t xml:space="preserve"> </t>
  </si>
  <si>
    <t>F.O.B.  U.S. STOCKING AREA</t>
  </si>
  <si>
    <t>Sun visor</t>
  </si>
  <si>
    <t>Turn signal, (2 front, 2 rear) with hazard switch</t>
  </si>
  <si>
    <t xml:space="preserve">Working lights, halogen (2 front, high low </t>
  </si>
  <si>
    <t>beam with indicator, 2 rear)  (outside)</t>
  </si>
  <si>
    <t>Power Train and Controls:</t>
  </si>
  <si>
    <t xml:space="preserve">Operator environment:  </t>
  </si>
  <si>
    <t>Working lights on cab, halogen (2 front)</t>
  </si>
  <si>
    <t>Air cleaner, dry type, two stage</t>
  </si>
  <si>
    <t>Engine RPM set switch</t>
  </si>
  <si>
    <t>Startintg aid, intake manifold preheater</t>
  </si>
  <si>
    <t>Two mode engine power select system</t>
  </si>
  <si>
    <t>Back-up alarm</t>
  </si>
  <si>
    <t>Batteries, 2 x 12 volt 200 Ah</t>
  </si>
  <si>
    <t>Horn, electric</t>
  </si>
  <si>
    <t>Lights</t>
  </si>
  <si>
    <t xml:space="preserve"> outside top windshield mount</t>
  </si>
  <si>
    <t>Two starting motors, 11kW direct electric 24V</t>
  </si>
  <si>
    <t>Modulated clutch</t>
  </si>
  <si>
    <t>Parking brake, wet disc type</t>
  </si>
  <si>
    <t>Service brakes, hydraulic, wet multiple disc type</t>
  </si>
  <si>
    <t xml:space="preserve">Transmission, auto shift, F4-R4,  planetary type </t>
  </si>
  <si>
    <t>Variable traction control</t>
  </si>
  <si>
    <t>AJSS - Advanced Joy Stick Steering</t>
  </si>
  <si>
    <t>Air conditioner (auto), heater, defroster &amp; pressurizer</t>
  </si>
  <si>
    <t>Arm rest, adjustable, LH &amp; RH</t>
  </si>
  <si>
    <t>Dome light</t>
  </si>
  <si>
    <t>LH entry door, RH emergency exit door</t>
  </si>
  <si>
    <t>Lunch box and beverage holders</t>
  </si>
  <si>
    <t>Rear window electronic defrost</t>
  </si>
  <si>
    <t>Seat belt, 3" retractable</t>
  </si>
  <si>
    <t>Wiper/washer front and rear, front intermittant</t>
  </si>
  <si>
    <t>Lock up torque converter</t>
  </si>
  <si>
    <t>Cigarette lighter, 24 volt / ashtray</t>
  </si>
  <si>
    <t>Cab, ROPS/FOPS Level 2</t>
  </si>
  <si>
    <t>Central warning lamp for check items</t>
  </si>
  <si>
    <t>Central warning lamp for caution items</t>
  </si>
  <si>
    <t>Head lamp high beam pilot</t>
  </si>
  <si>
    <t>Transmission shift indicator</t>
  </si>
  <si>
    <t>Turn signal pilot</t>
  </si>
  <si>
    <t>Air cleaner check</t>
  </si>
  <si>
    <t>Battery charge</t>
  </si>
  <si>
    <t>Brake oil pressure</t>
  </si>
  <si>
    <t>Engine oil level</t>
  </si>
  <si>
    <t>Engine oil pressure</t>
  </si>
  <si>
    <t>Engine water level</t>
  </si>
  <si>
    <t>Fuel gauge</t>
  </si>
  <si>
    <t>Parking brake warning light</t>
  </si>
  <si>
    <t>Torque converter temperature</t>
  </si>
  <si>
    <t>Hydraulics and controls:</t>
  </si>
  <si>
    <t>Special arrangements:</t>
  </si>
  <si>
    <t>Other Standard Equipment:</t>
  </si>
  <si>
    <t>2XW3533LZA</t>
  </si>
  <si>
    <t>Main Monitor Display</t>
  </si>
  <si>
    <t>EMMS maintenance monitor display</t>
  </si>
  <si>
    <t>Engine coolant temperature gauge</t>
  </si>
  <si>
    <t>Hydraulic oil temperature gauge</t>
  </si>
  <si>
    <t>Speedometer</t>
  </si>
  <si>
    <t>Torque converter oil temperature gauge</t>
  </si>
  <si>
    <t>Maintenance Monitor Display</t>
  </si>
  <si>
    <t>Axle oil temperature</t>
  </si>
  <si>
    <t>Engine water temperature</t>
  </si>
  <si>
    <t>Hydraulic cooling fan reverse rotation</t>
  </si>
  <si>
    <t>Modulation clutch oil temperature</t>
  </si>
  <si>
    <t>Radiator coolant level</t>
  </si>
  <si>
    <t>Steering oil pressure</t>
  </si>
  <si>
    <t>2XE04</t>
  </si>
  <si>
    <t>N/C</t>
  </si>
  <si>
    <t>6XC43</t>
  </si>
  <si>
    <t>2XW3533R7T</t>
  </si>
  <si>
    <t>AUXILIARY EQUIPMENT (NN)</t>
  </si>
  <si>
    <t>RIMS (SET OF 4) (S1)</t>
  </si>
  <si>
    <t>Ambient Temperature Range,  -20°C (-4°F)</t>
  </si>
  <si>
    <t>Fenders, full front</t>
  </si>
  <si>
    <t>Hitch, pin type, rear</t>
  </si>
  <si>
    <t>Lifting eyes</t>
  </si>
  <si>
    <t>Rims for 35/65-33 tires, (Set of 4)</t>
  </si>
  <si>
    <t>Power train underguard</t>
  </si>
  <si>
    <t>Rims only for 35/65-33 tubeless tires</t>
  </si>
  <si>
    <t>Advanced Joy Stick Steering</t>
  </si>
  <si>
    <t>Brake cooling system</t>
  </si>
  <si>
    <t>Fuel Quick Fill, Wiggins type</t>
  </si>
  <si>
    <t>2-spool valve for boom and buckete controls w/ EPC</t>
  </si>
  <si>
    <t>AUXILIARY STEERING (NN)</t>
  </si>
  <si>
    <t>6XC02</t>
  </si>
  <si>
    <t>6XM51-H</t>
  </si>
  <si>
    <t>SPEC ARRANGEMENT A</t>
  </si>
  <si>
    <t>Boom, 13'1" (3990mm) standard</t>
  </si>
  <si>
    <t>Boom, 12'8" (3850mm) (ILOS)</t>
  </si>
  <si>
    <t>BOOM (S1)</t>
  </si>
  <si>
    <t>BUCKET CYLINDERS (S1)</t>
  </si>
  <si>
    <t>Advanced Joy Stick Steering (IN BASE)</t>
  </si>
  <si>
    <t>In-line filter, high pressure, hydraulics</t>
  </si>
  <si>
    <t>HYDRAULICS (S1)</t>
  </si>
  <si>
    <t>4XB00</t>
  </si>
  <si>
    <t>Boom, 13'1" (3990 mm) standard</t>
  </si>
  <si>
    <t>2-Spool valve, standard</t>
  </si>
  <si>
    <t>SPEC ARRANGEMENTS</t>
  </si>
  <si>
    <t>SPEC ARRANGEMENT B</t>
  </si>
  <si>
    <t>20 WKS</t>
  </si>
  <si>
    <t>X</t>
  </si>
  <si>
    <t>C</t>
  </si>
  <si>
    <t>In-line filter, steering</t>
  </si>
  <si>
    <t/>
  </si>
  <si>
    <t>Steering cylinders, large capacity (ILOS)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</si>
  <si>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</si>
  <si>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</si>
  <si>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</si>
  <si>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</si>
  <si>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INDIVIUDUAL ORDER:</t>
  </si>
  <si>
    <r>
      <t xml:space="preserve">Eligible for consignment - DB MUST remove items </t>
    </r>
    <r>
      <rPr>
        <b/>
        <u/>
        <sz val="9"/>
        <rFont val="Arial"/>
        <family val="2"/>
      </rPr>
      <t>and be invoiced for them</t>
    </r>
    <r>
      <rPr>
        <sz val="9"/>
        <rFont val="Arial"/>
        <family val="2"/>
      </rPr>
      <t xml:space="preserve"> if machine is moved </t>
    </r>
  </si>
  <si>
    <t>2 Weeks</t>
  </si>
  <si>
    <t>1 Week</t>
  </si>
  <si>
    <t>Contact CSC</t>
  </si>
  <si>
    <t>See Note</t>
  </si>
  <si>
    <t>SP</t>
  </si>
  <si>
    <t>NOTE: Handling charge to ship with rims only (2XWLT) is required.</t>
  </si>
  <si>
    <t>TIRES (SET OF 4) (S1)</t>
  </si>
  <si>
    <t>RADIAL TIRES ONLY / NO TIRES</t>
  </si>
  <si>
    <t>YES</t>
  </si>
  <si>
    <t>Handling charge to ship with rims only*</t>
  </si>
  <si>
    <t>2XWLT</t>
  </si>
  <si>
    <t>K</t>
  </si>
  <si>
    <t>YES - CSC</t>
  </si>
  <si>
    <t>IN BASE</t>
  </si>
  <si>
    <t>Bucket cylinder for 12'8" (3850mm) boom (ILOS)</t>
  </si>
  <si>
    <t>Bucket cylinder for 13'1" boom (3990 mm) standard</t>
  </si>
  <si>
    <t>WA600-8 WHEEL LOADER</t>
  </si>
  <si>
    <t>WA600-8</t>
  </si>
  <si>
    <t>WA600-8 Base Machine</t>
  </si>
  <si>
    <t>WA600-8  BASE MACHINE</t>
  </si>
  <si>
    <t>2XW3533RHT</t>
  </si>
  <si>
    <t>4XD064VNHA</t>
  </si>
  <si>
    <t>8.4 yd3 (6.4 m3) Spade nose bucket with liner,</t>
  </si>
  <si>
    <t>4XD070VNHA</t>
  </si>
  <si>
    <t>4XD078VTHA</t>
  </si>
  <si>
    <t>9.2 yd3 (7.0 m3) Spade nose bucket with liner,</t>
  </si>
  <si>
    <t>10.2 yd3 (7.8 m3) Spade nose Load &amp; Carry bucket</t>
  </si>
  <si>
    <t>COUNTERWEIGHTS (S1)</t>
  </si>
  <si>
    <t>Counterweight, large, 4,325 lb (1962 kg)</t>
  </si>
  <si>
    <t>Counterweight, large, 4325 lb (1962 kg)</t>
  </si>
  <si>
    <t xml:space="preserve">MANUFACTURING FLEX CODE LEAD TIME (Pending option availability):  </t>
  </si>
  <si>
    <t xml:space="preserve">C = </t>
  </si>
  <si>
    <t xml:space="preserve">X = </t>
  </si>
  <si>
    <t>At Order timing - Must take if ordered</t>
  </si>
  <si>
    <t>C =</t>
  </si>
  <si>
    <t>L =</t>
  </si>
  <si>
    <t xml:space="preserve">K = </t>
  </si>
  <si>
    <t>At order timing-Changes require machine reallocation</t>
  </si>
  <si>
    <t>Steering Wheel</t>
  </si>
  <si>
    <t>2XE01</t>
  </si>
  <si>
    <t>Engine, Komatsu SAA6D170E-7,  6 cylinder, turbocharged,</t>
  </si>
  <si>
    <t>Net HP: 529HP (ISO 9249/SAE J1349) (393kW) / 1800 RPM</t>
  </si>
  <si>
    <t>Exhaust pipe, curved (QTY 2)</t>
  </si>
  <si>
    <t>Komatsu Diesel Particulate Filter (KDPF) (QTY 2)</t>
  </si>
  <si>
    <t>Selective Catalytic Reduction (SCR) (QTY 2)</t>
  </si>
  <si>
    <t xml:space="preserve">    Back-up lights, LED</t>
  </si>
  <si>
    <t>Access stair lamp, LH side</t>
  </si>
  <si>
    <t>Stop and tail lights, LED</t>
  </si>
  <si>
    <t>2 x 12V DC electrical outlets</t>
  </si>
  <si>
    <t>AM/FM radio with AUX input jack</t>
  </si>
  <si>
    <t>Color multi-monitor, high resolution, 7-inch LCD display</t>
  </si>
  <si>
    <t>Floor mat</t>
  </si>
  <si>
    <t>Seat, air suspension, heated, reclining (fabric)</t>
  </si>
  <si>
    <t>Automatic digging system</t>
  </si>
  <si>
    <t>Engine shutdown secondary switch</t>
  </si>
  <si>
    <t>Rearview mirror, (LH &amp; RH)</t>
  </si>
  <si>
    <t>Rear view monitoring system</t>
  </si>
  <si>
    <t>Battery disconnect switch</t>
  </si>
  <si>
    <t>Remote boom kick-out, automatic, in-cab adjustable</t>
  </si>
  <si>
    <t>Remote bucket leveler, automatic, in-cab adjustable</t>
  </si>
  <si>
    <t xml:space="preserve">through +50°C (+122°F) at maximum standard </t>
  </si>
  <si>
    <t>elevation of 2,300 meters (7,546 ft.)</t>
  </si>
  <si>
    <t>Vandalism protection kit</t>
  </si>
  <si>
    <t>Work equipment shock reduction control</t>
  </si>
  <si>
    <t xml:space="preserve">Rear access stairs with handrail, LH side and RH </t>
  </si>
  <si>
    <t xml:space="preserve">      side</t>
  </si>
  <si>
    <t>Electronically controlled suspension system (ECSS)</t>
  </si>
  <si>
    <t>Ecology guidance, Ecology gauge</t>
  </si>
  <si>
    <t>Komatsu auto idle shutdown</t>
  </si>
  <si>
    <t>Komatsu Smart Loader Logic</t>
  </si>
  <si>
    <t>Lift cylinders and bucket cylinder</t>
  </si>
  <si>
    <t>Radiator, wide core</t>
  </si>
  <si>
    <t>Fan, hydraulic driven, automatic reverse function</t>
  </si>
  <si>
    <t>Fuel pre-filter with water separator</t>
  </si>
  <si>
    <t>Large bore tire valve</t>
  </si>
  <si>
    <t>4XA02-O</t>
  </si>
  <si>
    <t>4XL80-E</t>
  </si>
  <si>
    <t>4XA02-0</t>
  </si>
  <si>
    <t>4XA04-G</t>
  </si>
  <si>
    <t>4XL84-D</t>
  </si>
  <si>
    <t>4XL62-B</t>
  </si>
  <si>
    <t>4XL01-M</t>
  </si>
  <si>
    <t>6XH11-H</t>
  </si>
  <si>
    <t xml:space="preserve">Alternator, 140 ampere, 24 volt </t>
  </si>
  <si>
    <t>Transmission mode select sytem (Auto and Manual)</t>
  </si>
  <si>
    <t>Fenders, full rear</t>
  </si>
  <si>
    <t>Hand rails, front LH &amp; RH</t>
  </si>
  <si>
    <t>KOMTRAX Plus</t>
  </si>
  <si>
    <t>with Hensley teeth and segments</t>
  </si>
  <si>
    <t>Hensley teeth and segments, and double side guards</t>
  </si>
  <si>
    <t xml:space="preserve">air/air after-cooled, EGR cooled, direct injection, Tier 4 </t>
  </si>
  <si>
    <t>Final emissions certified, diesel</t>
  </si>
  <si>
    <t>STEERING CONTROLS (S1)</t>
  </si>
  <si>
    <t>STEERING CYLINDERS (N1)</t>
  </si>
  <si>
    <t>Page 6</t>
  </si>
  <si>
    <t>SPECIAL ARRANGEMENT    CONTACT CSC</t>
  </si>
  <si>
    <t>LOAD AND CARRY SPEC ARRANGEMENT</t>
  </si>
  <si>
    <t>*35/65, R33  VSNT 2-Star L4 Bridgestone</t>
  </si>
  <si>
    <t>*Boom, 12'8" (3850mm) (ILOS)</t>
  </si>
  <si>
    <t>*Bucket cylinder for 12'8" (3850mm) boom (ILOS)</t>
  </si>
  <si>
    <t>Counterweight, Load &amp; Carry</t>
  </si>
  <si>
    <t>4XL05-F</t>
  </si>
  <si>
    <t>*Load and Carry Spec</t>
  </si>
  <si>
    <t>6XX06</t>
  </si>
  <si>
    <t>BUCKETS WITH TEETH &amp; ADAPTORS (NN)  ** BELOW BUCKETS ARE SHIPPED LOOSE; FOB - LEAGUE CITY, TX **</t>
  </si>
  <si>
    <t>6,063 lb (2750 kg) (ILOS)</t>
  </si>
  <si>
    <t>OPTIONAL ARRANGEMENT - Contact CSC</t>
  </si>
  <si>
    <t>Load and Carry for Material Handling</t>
  </si>
  <si>
    <t>6XX995107</t>
  </si>
  <si>
    <t>Load and Carry Spec - Short Boom</t>
  </si>
  <si>
    <t xml:space="preserve">Requires 4XA04-G [12'8" (3850mm) Boom] </t>
  </si>
  <si>
    <t>Load and Carry Spec - Standard Boom</t>
  </si>
  <si>
    <t>Requires 4XA02-O [13'1" (3990mm) Boom]</t>
  </si>
  <si>
    <t>Load and Carry (N1)</t>
  </si>
  <si>
    <t>ALLIED MANUFACTURERS' ATTACHMENTS</t>
  </si>
  <si>
    <t>ALLIED ATTACHMENTS ARE NOT AVAILABLE FOR CONSIGNMENT</t>
  </si>
  <si>
    <t>WARRANTY FOR ALLIED ATTACHMENTS IS PROVIDED BY THE INDIVIDUAL ATTACHMENT MANUFACTURER</t>
  </si>
  <si>
    <t>ATTACHMENT</t>
  </si>
  <si>
    <t>SALES</t>
  </si>
  <si>
    <t xml:space="preserve">CONSIGNMENT </t>
  </si>
  <si>
    <t>FOB</t>
  </si>
  <si>
    <t>LIST</t>
  </si>
  <si>
    <t>NAME</t>
  </si>
  <si>
    <t>REMARKS</t>
  </si>
  <si>
    <t>POINT</t>
  </si>
  <si>
    <t>PRICE</t>
  </si>
  <si>
    <t>G3 Auto Lube Systen</t>
  </si>
  <si>
    <t xml:space="preserve">Auto lube system with G3 pump/reservoir </t>
  </si>
  <si>
    <t>See</t>
  </si>
  <si>
    <t>OSS Installed</t>
  </si>
  <si>
    <t xml:space="preserve">&amp; GLC 2200 in cab controller </t>
  </si>
  <si>
    <t>Note 1</t>
  </si>
  <si>
    <t>Field installed kit</t>
  </si>
  <si>
    <t>GRACO INC.</t>
  </si>
  <si>
    <t>TEL:    (800) 533-9655  x4</t>
  </si>
  <si>
    <t>FAX:   (800) 533-9656</t>
  </si>
  <si>
    <t>Page 7</t>
  </si>
  <si>
    <t>AUTO LUBE SYSTEM - GRACO - FIELD INSTALLED  - (N1)</t>
  </si>
  <si>
    <t>2 weeks</t>
  </si>
  <si>
    <t>Anoka, MN</t>
  </si>
  <si>
    <t>AUTO LUBE SYSTEM - GRACO - OSS INSTALLED  - (N1)</t>
  </si>
  <si>
    <t xml:space="preserve">Contact </t>
  </si>
  <si>
    <t xml:space="preserve">Customer </t>
  </si>
  <si>
    <t>Support</t>
  </si>
  <si>
    <t>PLEASE SUPPLY SHIP TO ADDRESSES FOR NON-FACTORY INSTALLED GRACO AUTO LUBE SYSTEM WHEN PLACING ORDER.</t>
  </si>
  <si>
    <t>For installation assistance, warranty or technical support contact:</t>
  </si>
  <si>
    <t>KOMATSU</t>
  </si>
  <si>
    <t>WA600-8LUB</t>
  </si>
  <si>
    <t>NA</t>
  </si>
  <si>
    <t>WA600-8LUBOSS</t>
  </si>
  <si>
    <t>Hydraulic adapter kit  (ILOS)*</t>
  </si>
  <si>
    <t>4XB01</t>
  </si>
  <si>
    <t>3-spool valve</t>
  </si>
  <si>
    <t>Lever for third spool</t>
  </si>
  <si>
    <t>Piping for third spool</t>
  </si>
  <si>
    <t>FIELD INSTALLATION ATTACHMENTS (NN)</t>
  </si>
  <si>
    <t>Hydraulic Adapter Kit, 3rd spool, add-on to</t>
  </si>
  <si>
    <t>7XB63-B</t>
  </si>
  <si>
    <t>installed 2 spool - 2 lever valve (stacked assembly)</t>
  </si>
  <si>
    <t>Hydraulic Adapter Kit, 3rd lever control and</t>
  </si>
  <si>
    <t>7XB61-H</t>
  </si>
  <si>
    <t>7XB61J-D</t>
  </si>
  <si>
    <t>Approval for machine completion</t>
  </si>
  <si>
    <t>Factory Install or Loose with Komatsu</t>
  </si>
  <si>
    <t>Please contact Customer Support if additional items are necessary.</t>
  </si>
  <si>
    <t>NOTE:  When ordering a Spec Arrangement A or B machine Komatsu cannot add items from the Field Installed Attachments catagories.</t>
  </si>
  <si>
    <t>*Only items that can be changed within spec arrangements</t>
  </si>
  <si>
    <t>NOTE:  When ordering Spec Arrangement for Load and Carry, Komatsu recommends using a 2-star rated L4 tire.</t>
  </si>
  <si>
    <t>NOTE:  Can be chosen in lieu of 6XX06, allows for Load and Carry with Standard Boom (SEST Required)</t>
  </si>
  <si>
    <t>NOTE:  When machine is ordered with Rims only, 2WW3533LZA, and tires are purchased and installed locally by the distributor / customer,</t>
  </si>
  <si>
    <t>the tire valve stem assemblies are not included with the Rims.  The valve stem assemblies are the responsibility of the distributor.</t>
  </si>
  <si>
    <t>NOTE:  When machine is ordered with Rims only, 2XW3533LZA, the DB should plan on receiving the unit with explosed metal rims.</t>
  </si>
  <si>
    <t>The DB is responsible for removing the wheel loader from the transportation trailer and should expect to use crane(s) to accomplish this.</t>
  </si>
  <si>
    <t>*Item must be selected when 2XW3533LZA is ordered and no tires are selected.</t>
  </si>
  <si>
    <t>NOTE:  Load and Carry Spec - Standard Boom, 6XX995107, requires SEST approval.</t>
  </si>
  <si>
    <t>NOTE:  Hydraulic Adapter Kit (4XB01) may be used with both 4XA02-O, 13'1" (3990mm) boom and 4XA04-G, 12'8" (3850 mm) boom.</t>
  </si>
  <si>
    <t>If this combination is required, please submit an SFR with application and attachment information included.</t>
  </si>
  <si>
    <t>Boom, standard, 13'1" (3990mm)</t>
  </si>
  <si>
    <t>Bucket cylinder for 13'1" (3990 mm) standard boom</t>
  </si>
  <si>
    <t>Auxiliary steering, ground driven with indicator</t>
  </si>
  <si>
    <t>NOTE:  Lead time 20 Wks if not ordered with Spec B Configuration</t>
  </si>
  <si>
    <t>NOTE:  7XB63-B and either 7XB61-H or 7XB61J-D must be ordered when field installing the 3rd spool valve on a machine.</t>
  </si>
  <si>
    <t>18 WKS</t>
  </si>
  <si>
    <r>
      <t xml:space="preserve">piping for standard </t>
    </r>
    <r>
      <rPr>
        <b/>
        <sz val="9"/>
        <rFont val="Arial"/>
        <family val="2"/>
      </rPr>
      <t>13'1", 3990 mm, boom (4XA02-O)</t>
    </r>
  </si>
  <si>
    <r>
      <t xml:space="preserve">piping for </t>
    </r>
    <r>
      <rPr>
        <b/>
        <sz val="9"/>
        <rFont val="Arial"/>
        <family val="2"/>
      </rPr>
      <t>12'8", 3850 mm, boom (4XA04-G)</t>
    </r>
  </si>
  <si>
    <t xml:space="preserve">NOTE:  Hydraulic Adapter Kit (4XB01) may not be used with electronically controlled suspension system (6XB93-E).  </t>
  </si>
  <si>
    <t>NOTE 1:  OSS Auto Lube System installation FOB Keen stock yard.</t>
  </si>
  <si>
    <t>Limited Slip Differential (LSD)</t>
  </si>
  <si>
    <t>6XF93</t>
  </si>
  <si>
    <t>35/65 R33 XTXL 3-Star L4 Michelin</t>
  </si>
  <si>
    <t>2XW3533RBT</t>
  </si>
  <si>
    <t>35/65 R33 VSNT 2-Star L4 Bridgestone</t>
  </si>
  <si>
    <t>35/65 R33 VSDL 2-Star L5 Bridgestone</t>
  </si>
  <si>
    <t>EFFECTIVE NOVEMBER 15,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</si>
</sst>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\-d\-yy"/>
    <numFmt numFmtId="165" formatCode="General_)"/>
    <numFmt numFmtId="166" formatCode="0.00_)"/>
    <numFmt numFmtId="167" formatCode="_(&quot;$&quot;* #,##0_);_(&quot;$&quot;* \(#,##0\);_(&quot;$&quot;* &quot;-&quot;??_);_(@_)"/>
    <numFmt numFmtId="168" formatCode="0.0"/>
  </numFmts>
  <fonts count="23" x14ac:knownFonts="1">
    <font>
      <sz val="10"/>
      <name val="Arial"/>
    </font>
    <font>
      <sz val="11"/>
      <color theme="1"/>
      <name val="Calibri"/>
      <family val="2"/>
    </font>
    <font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Univers"/>
      <family val="2"/>
    </font>
    <font>
      <i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9"/>
      <name val="Helv"/>
    </font>
    <font>
      <sz val="9"/>
      <color indexed="8"/>
      <name val="Arial"/>
      <family val="2"/>
    </font>
    <font>
      <sz val="10"/>
      <name val="Arial"/>
      <family val="2"/>
    </font>
    <font>
      <b/>
      <u/>
      <sz val="9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trike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24">
    <xf numFmtId="0" fontId="0" fillId="0" borderId="0"/>
    <xf numFmtId="164" fontId="11" fillId="2" borderId="1">
      <alignment horizontal="center" vertical="center"/>
    </xf>
    <xf numFmtId="44" fontId="2" fillId="0" borderId="0" applyFont="0" applyFill="0" applyBorder="0" applyAlignment="0" applyProtection="0"/>
    <xf numFmtId="38" fontId="10" fillId="3" borderId="0" applyNumberFormat="0" applyBorder="0" applyAlignment="0" applyProtection="0"/>
    <xf numFmtId="10" fontId="10" fillId="4" borderId="2" applyNumberFormat="0" applyBorder="0" applyAlignment="0" applyProtection="0"/>
    <xf numFmtId="37" fontId="12" fillId="0" borderId="0"/>
    <xf numFmtId="166" fontId="13" fillId="0" borderId="0"/>
    <xf numFmtId="165" fontId="14" fillId="0" borderId="0"/>
    <xf numFmtId="165" fontId="14" fillId="0" borderId="0"/>
    <xf numFmtId="165" fontId="14" fillId="0" borderId="0"/>
    <xf numFmtId="9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14" fillId="0" borderId="0"/>
    <xf numFmtId="0" fontId="3" fillId="0" borderId="0"/>
    <xf numFmtId="0" fontId="20" fillId="0" borderId="0"/>
    <xf numFmtId="0" fontId="3" fillId="0" borderId="0"/>
    <xf numFmtId="0" fontId="2" fillId="0" borderId="0"/>
  </cellStyleXfs>
  <cellXfs count="215">
    <xf numFmtId="0" fontId="0" fillId="0" borderId="0" xfId="0"/>
    <xf numFmtId="0" fontId="3" fillId="0" borderId="0" xfId="0" applyFont="1" applyFill="1"/>
    <xf numFmtId="0" fontId="3" fillId="5" borderId="0" xfId="0" applyFont="1" applyFill="1"/>
    <xf numFmtId="165" fontId="3" fillId="5" borderId="0" xfId="9" applyFont="1" applyFill="1"/>
    <xf numFmtId="165" fontId="3" fillId="5" borderId="0" xfId="9" applyFont="1" applyFill="1" applyAlignment="1">
      <alignment horizontal="center"/>
    </xf>
    <xf numFmtId="165" fontId="15" fillId="5" borderId="0" xfId="9" applyNumberFormat="1" applyFont="1" applyFill="1" applyAlignment="1" applyProtection="1">
      <alignment horizontal="center"/>
    </xf>
    <xf numFmtId="0" fontId="3" fillId="0" borderId="8" xfId="0" applyFont="1" applyFill="1" applyBorder="1"/>
    <xf numFmtId="0" fontId="3" fillId="0" borderId="8" xfId="0" applyFont="1" applyFill="1" applyBorder="1" applyAlignment="1">
      <alignment horizontal="center"/>
    </xf>
    <xf numFmtId="167" fontId="5" fillId="0" borderId="9" xfId="2" applyNumberFormat="1" applyFont="1" applyFill="1" applyBorder="1" applyAlignment="1">
      <alignment horizontal="right"/>
    </xf>
    <xf numFmtId="0" fontId="5" fillId="0" borderId="1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167" fontId="3" fillId="0" borderId="11" xfId="2" applyNumberFormat="1" applyFont="1" applyFill="1" applyBorder="1" applyAlignment="1">
      <alignment horizontal="right"/>
    </xf>
    <xf numFmtId="0" fontId="3" fillId="0" borderId="10" xfId="0" applyFont="1" applyFill="1" applyBorder="1" applyAlignment="1">
      <alignment horizontal="left"/>
    </xf>
    <xf numFmtId="167" fontId="4" fillId="0" borderId="11" xfId="2" applyNumberFormat="1" applyFont="1" applyFill="1" applyBorder="1" applyAlignment="1">
      <alignment horizontal="right"/>
    </xf>
    <xf numFmtId="0" fontId="3" fillId="0" borderId="13" xfId="0" applyFont="1" applyFill="1" applyBorder="1"/>
    <xf numFmtId="0" fontId="3" fillId="0" borderId="6" xfId="0" applyFont="1" applyFill="1" applyBorder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167" fontId="3" fillId="0" borderId="14" xfId="2" applyNumberFormat="1" applyFont="1" applyFill="1" applyBorder="1" applyAlignment="1">
      <alignment horizontal="right"/>
    </xf>
    <xf numFmtId="167" fontId="3" fillId="0" borderId="0" xfId="2" applyNumberFormat="1" applyFont="1" applyFill="1" applyBorder="1" applyAlignment="1">
      <alignment horizontal="right"/>
    </xf>
    <xf numFmtId="165" fontId="3" fillId="0" borderId="0" xfId="9" applyFont="1" applyFill="1" applyAlignment="1">
      <alignment horizontal="center"/>
    </xf>
    <xf numFmtId="165" fontId="3" fillId="0" borderId="0" xfId="7" applyNumberFormat="1" applyFont="1" applyFill="1" applyAlignment="1" applyProtection="1">
      <alignment horizontal="left" indent="1"/>
    </xf>
    <xf numFmtId="165" fontId="3" fillId="0" borderId="0" xfId="9" applyNumberFormat="1" applyFont="1" applyFill="1" applyAlignment="1" applyProtection="1">
      <alignment horizontal="left" indent="1"/>
    </xf>
    <xf numFmtId="165" fontId="3" fillId="0" borderId="0" xfId="7" applyFont="1" applyFill="1"/>
    <xf numFmtId="165" fontId="3" fillId="0" borderId="0" xfId="9" applyFont="1" applyFill="1" applyAlignment="1">
      <alignment horizontal="left" indent="1"/>
    </xf>
    <xf numFmtId="165" fontId="3" fillId="0" borderId="0" xfId="7" applyNumberFormat="1" applyFont="1" applyFill="1" applyAlignment="1" applyProtection="1">
      <alignment horizontal="left" indent="2"/>
    </xf>
    <xf numFmtId="165" fontId="3" fillId="0" borderId="0" xfId="7" applyFont="1" applyFill="1" applyAlignment="1">
      <alignment horizontal="left" indent="1"/>
    </xf>
    <xf numFmtId="165" fontId="3" fillId="0" borderId="0" xfId="7" applyNumberFormat="1" applyFont="1" applyFill="1" applyAlignment="1" applyProtection="1">
      <alignment horizontal="left" indent="3"/>
    </xf>
    <xf numFmtId="165" fontId="3" fillId="0" borderId="0" xfId="9" applyFont="1" applyFill="1" applyAlignment="1" applyProtection="1">
      <alignment horizontal="left" indent="1"/>
    </xf>
    <xf numFmtId="165" fontId="3" fillId="0" borderId="0" xfId="9" applyFont="1" applyFill="1" applyAlignment="1" applyProtection="1">
      <alignment horizontal="left" indent="2"/>
    </xf>
    <xf numFmtId="165" fontId="3" fillId="0" borderId="0" xfId="7" applyFont="1" applyFill="1" applyAlignment="1">
      <alignment horizontal="left" indent="2"/>
    </xf>
    <xf numFmtId="165" fontId="3" fillId="0" borderId="0" xfId="9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center"/>
    </xf>
    <xf numFmtId="165" fontId="3" fillId="0" borderId="0" xfId="7" applyFont="1" applyFill="1" applyBorder="1"/>
    <xf numFmtId="0" fontId="5" fillId="0" borderId="0" xfId="0" applyFont="1" applyFill="1" applyAlignment="1">
      <alignment horizontal="left"/>
    </xf>
    <xf numFmtId="0" fontId="6" fillId="0" borderId="0" xfId="0" applyFont="1" applyFill="1"/>
    <xf numFmtId="167" fontId="3" fillId="0" borderId="0" xfId="2" applyNumberFormat="1" applyFont="1" applyFill="1" applyAlignment="1">
      <alignment horizontal="right"/>
    </xf>
    <xf numFmtId="167" fontId="3" fillId="0" borderId="8" xfId="2" applyNumberFormat="1" applyFont="1" applyFill="1" applyBorder="1" applyAlignment="1">
      <alignment horizontal="right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/>
    </xf>
    <xf numFmtId="167" fontId="3" fillId="0" borderId="5" xfId="2" applyNumberFormat="1" applyFont="1" applyFill="1" applyBorder="1" applyAlignment="1">
      <alignment horizontal="right"/>
    </xf>
    <xf numFmtId="0" fontId="6" fillId="0" borderId="12" xfId="0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167" fontId="6" fillId="0" borderId="0" xfId="2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right"/>
    </xf>
    <xf numFmtId="167" fontId="5" fillId="0" borderId="0" xfId="2" applyNumberFormat="1" applyFont="1" applyFill="1" applyAlignment="1">
      <alignment horizontal="right"/>
    </xf>
    <xf numFmtId="165" fontId="3" fillId="0" borderId="0" xfId="9" quotePrefix="1" applyFont="1" applyFill="1"/>
    <xf numFmtId="42" fontId="3" fillId="0" borderId="0" xfId="0" applyNumberFormat="1" applyFont="1" applyFill="1" applyAlignment="1">
      <alignment horizontal="right"/>
    </xf>
    <xf numFmtId="165" fontId="3" fillId="0" borderId="0" xfId="9" applyNumberFormat="1" applyFont="1" applyFill="1" applyAlignment="1" applyProtection="1">
      <alignment horizontal="left"/>
    </xf>
    <xf numFmtId="165" fontId="3" fillId="0" borderId="0" xfId="9" quotePrefix="1" applyNumberFormat="1" applyFont="1" applyFill="1" applyAlignment="1" applyProtection="1">
      <alignment horizontal="left"/>
    </xf>
    <xf numFmtId="167" fontId="3" fillId="0" borderId="0" xfId="2" applyNumberFormat="1" applyFont="1" applyFill="1"/>
    <xf numFmtId="0" fontId="9" fillId="0" borderId="0" xfId="0" applyFont="1" applyFill="1" applyAlignment="1">
      <alignment horizontal="left" indent="1"/>
    </xf>
    <xf numFmtId="165" fontId="3" fillId="0" borderId="0" xfId="9" applyFont="1" applyFill="1" applyBorder="1" applyAlignment="1">
      <alignment horizontal="left" indent="1"/>
    </xf>
    <xf numFmtId="165" fontId="3" fillId="0" borderId="0" xfId="9" applyFont="1" applyFill="1" applyBorder="1"/>
    <xf numFmtId="165" fontId="3" fillId="0" borderId="0" xfId="9" quotePrefix="1" applyFont="1" applyFill="1" applyBorder="1"/>
    <xf numFmtId="167" fontId="3" fillId="0" borderId="0" xfId="2" applyNumberFormat="1" applyFont="1" applyFill="1" applyBorder="1"/>
    <xf numFmtId="165" fontId="9" fillId="0" borderId="0" xfId="9" applyFont="1" applyFill="1" applyBorder="1"/>
    <xf numFmtId="165" fontId="6" fillId="0" borderId="0" xfId="9" applyFont="1" applyFill="1"/>
    <xf numFmtId="165" fontId="9" fillId="0" borderId="0" xfId="9" applyFont="1" applyFill="1" applyAlignment="1">
      <alignment horizontal="left" indent="1"/>
    </xf>
    <xf numFmtId="165" fontId="9" fillId="0" borderId="0" xfId="9" applyFont="1" applyFill="1"/>
    <xf numFmtId="0" fontId="9" fillId="0" borderId="0" xfId="0" applyFont="1" applyFill="1" applyBorder="1" applyAlignment="1">
      <alignment horizontal="left" indent="1"/>
    </xf>
    <xf numFmtId="0" fontId="6" fillId="0" borderId="4" xfId="0" applyFont="1" applyFill="1" applyBorder="1" applyAlignment="1"/>
    <xf numFmtId="0" fontId="6" fillId="0" borderId="0" xfId="0" applyFont="1" applyFill="1" applyAlignment="1">
      <alignment horizontal="left" indent="2"/>
    </xf>
    <xf numFmtId="165" fontId="6" fillId="0" borderId="5" xfId="8" applyFont="1" applyFill="1" applyBorder="1" applyAlignment="1" applyProtection="1">
      <alignment horizontal="left" indent="2"/>
    </xf>
    <xf numFmtId="0" fontId="6" fillId="0" borderId="5" xfId="0" applyFont="1" applyFill="1" applyBorder="1" applyAlignment="1"/>
    <xf numFmtId="165" fontId="6" fillId="0" borderId="0" xfId="9" applyNumberFormat="1" applyFont="1" applyFill="1" applyAlignment="1" applyProtection="1">
      <alignment horizontal="left"/>
    </xf>
    <xf numFmtId="165" fontId="3" fillId="0" borderId="0" xfId="8" applyFont="1" applyFill="1"/>
    <xf numFmtId="42" fontId="3" fillId="0" borderId="0" xfId="0" applyNumberFormat="1" applyFont="1" applyFill="1"/>
    <xf numFmtId="165" fontId="3" fillId="0" borderId="0" xfId="8" quotePrefix="1" applyFont="1" applyFill="1" applyAlignment="1" applyProtection="1">
      <alignment horizontal="left"/>
    </xf>
    <xf numFmtId="165" fontId="3" fillId="0" borderId="0" xfId="8" applyFont="1" applyFill="1" applyAlignment="1">
      <alignment horizontal="center"/>
    </xf>
    <xf numFmtId="165" fontId="3" fillId="0" borderId="0" xfId="8" applyFont="1" applyFill="1" applyAlignment="1" applyProtection="1">
      <alignment horizontal="left"/>
    </xf>
    <xf numFmtId="37" fontId="3" fillId="0" borderId="0" xfId="8" applyNumberFormat="1" applyFont="1" applyFill="1" applyAlignment="1" applyProtection="1">
      <alignment horizontal="center"/>
    </xf>
    <xf numFmtId="165" fontId="9" fillId="0" borderId="0" xfId="9" quotePrefix="1" applyFont="1" applyFill="1" applyAlignment="1">
      <alignment horizontal="left" indent="1"/>
    </xf>
    <xf numFmtId="165" fontId="15" fillId="0" borderId="0" xfId="9" applyFont="1" applyFill="1" applyAlignment="1">
      <alignment horizontal="center"/>
    </xf>
    <xf numFmtId="165" fontId="15" fillId="0" borderId="0" xfId="9" applyFont="1" applyFill="1"/>
    <xf numFmtId="0" fontId="3" fillId="0" borderId="0" xfId="0" applyFont="1" applyFill="1" applyAlignment="1">
      <alignment horizontal="left"/>
    </xf>
    <xf numFmtId="167" fontId="3" fillId="0" borderId="3" xfId="2" applyNumberFormat="1" applyFont="1" applyFill="1" applyBorder="1" applyAlignment="1">
      <alignment horizontal="right"/>
    </xf>
    <xf numFmtId="165" fontId="6" fillId="0" borderId="0" xfId="8" applyFont="1" applyFill="1" applyAlignment="1" applyProtection="1">
      <alignment horizontal="lef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center"/>
    </xf>
    <xf numFmtId="165" fontId="3" fillId="0" borderId="0" xfId="9" applyNumberFormat="1" applyFont="1" applyFill="1" applyAlignment="1" applyProtection="1">
      <alignment horizontal="center"/>
    </xf>
    <xf numFmtId="165" fontId="3" fillId="0" borderId="0" xfId="9" quotePrefix="1" applyFont="1" applyFill="1" applyAlignment="1">
      <alignment horizontal="left"/>
    </xf>
    <xf numFmtId="0" fontId="5" fillId="0" borderId="8" xfId="0" applyFont="1" applyFill="1" applyBorder="1"/>
    <xf numFmtId="167" fontId="3" fillId="0" borderId="6" xfId="2" applyNumberFormat="1" applyFont="1" applyFill="1" applyBorder="1"/>
    <xf numFmtId="165" fontId="6" fillId="0" borderId="0" xfId="8" applyFont="1" applyFill="1"/>
    <xf numFmtId="165" fontId="3" fillId="0" borderId="0" xfId="9" applyFont="1" applyFill="1" applyAlignment="1">
      <alignment horizontal="right"/>
    </xf>
    <xf numFmtId="0" fontId="18" fillId="0" borderId="12" xfId="0" applyFont="1" applyFill="1" applyBorder="1" applyAlignment="1"/>
    <xf numFmtId="165" fontId="15" fillId="0" borderId="0" xfId="8" applyFont="1" applyFill="1" applyAlignment="1" applyProtection="1">
      <alignment horizontal="left"/>
    </xf>
    <xf numFmtId="165" fontId="15" fillId="0" borderId="0" xfId="9" quotePrefix="1" applyFont="1" applyFill="1"/>
    <xf numFmtId="0" fontId="19" fillId="0" borderId="0" xfId="0" applyFont="1" applyFill="1" applyBorder="1" applyAlignment="1">
      <alignment horizontal="left" indent="1"/>
    </xf>
    <xf numFmtId="0" fontId="3" fillId="5" borderId="0" xfId="20" applyFont="1" applyFill="1"/>
    <xf numFmtId="165" fontId="3" fillId="0" borderId="6" xfId="19" applyFont="1" applyFill="1" applyBorder="1" applyAlignment="1">
      <alignment horizontal="center"/>
    </xf>
    <xf numFmtId="165" fontId="3" fillId="0" borderId="6" xfId="19" applyFont="1" applyFill="1" applyBorder="1"/>
    <xf numFmtId="42" fontId="3" fillId="5" borderId="0" xfId="18" applyNumberFormat="1" applyFont="1" applyFill="1" applyAlignment="1" applyProtection="1">
      <alignment horizontal="right"/>
    </xf>
    <xf numFmtId="0" fontId="3" fillId="0" borderId="0" xfId="18" applyFont="1" applyFill="1"/>
    <xf numFmtId="165" fontId="3" fillId="0" borderId="0" xfId="19" applyFont="1" applyFill="1" applyBorder="1"/>
    <xf numFmtId="42" fontId="3" fillId="0" borderId="0" xfId="19" applyNumberFormat="1" applyFont="1" applyFill="1" applyBorder="1"/>
    <xf numFmtId="165" fontId="3" fillId="0" borderId="0" xfId="19" applyFont="1" applyFill="1"/>
    <xf numFmtId="42" fontId="3" fillId="5" borderId="0" xfId="2" applyNumberFormat="1" applyFont="1" applyFill="1" applyAlignment="1">
      <alignment horizontal="right"/>
    </xf>
    <xf numFmtId="42" fontId="3" fillId="5" borderId="0" xfId="18" applyNumberFormat="1" applyFont="1" applyFill="1"/>
    <xf numFmtId="0" fontId="3" fillId="5" borderId="0" xfId="18" applyFont="1" applyFill="1"/>
    <xf numFmtId="165" fontId="3" fillId="0" borderId="0" xfId="19" applyFont="1" applyFill="1" applyBorder="1" applyAlignment="1" applyProtection="1">
      <alignment horizontal="left"/>
    </xf>
    <xf numFmtId="165" fontId="3" fillId="0" borderId="0" xfId="19" applyFont="1" applyFill="1" applyBorder="1" applyAlignment="1">
      <alignment horizontal="center"/>
    </xf>
    <xf numFmtId="165" fontId="3" fillId="0" borderId="0" xfId="19" applyFont="1" applyFill="1" applyAlignment="1">
      <alignment horizontal="center"/>
    </xf>
    <xf numFmtId="0" fontId="3" fillId="0" borderId="0" xfId="18" applyFont="1" applyFill="1" applyAlignment="1">
      <alignment horizontal="center"/>
    </xf>
    <xf numFmtId="0" fontId="3" fillId="0" borderId="0" xfId="20" applyFont="1" applyFill="1" applyAlignment="1">
      <alignment horizontal="center"/>
    </xf>
    <xf numFmtId="0" fontId="3" fillId="0" borderId="0" xfId="20" applyFont="1" applyFill="1"/>
    <xf numFmtId="37" fontId="3" fillId="0" borderId="0" xfId="19" applyNumberFormat="1" applyFont="1" applyFill="1"/>
    <xf numFmtId="165" fontId="3" fillId="5" borderId="0" xfId="19" applyFont="1" applyFill="1"/>
    <xf numFmtId="37" fontId="3" fillId="0" borderId="6" xfId="19" applyNumberFormat="1" applyFont="1" applyFill="1" applyBorder="1"/>
    <xf numFmtId="37" fontId="3" fillId="0" borderId="0" xfId="19" applyNumberFormat="1" applyFont="1" applyFill="1" applyBorder="1"/>
    <xf numFmtId="0" fontId="17" fillId="0" borderId="0" xfId="20" applyFont="1" applyFill="1" applyAlignment="1"/>
    <xf numFmtId="0" fontId="3" fillId="0" borderId="0" xfId="20" applyFont="1" applyFill="1" applyAlignment="1"/>
    <xf numFmtId="165" fontId="6" fillId="0" borderId="0" xfId="19" applyFont="1" applyFill="1" applyBorder="1" applyAlignment="1">
      <alignment horizontal="center"/>
    </xf>
    <xf numFmtId="37" fontId="6" fillId="0" borderId="0" xfId="19" applyNumberFormat="1" applyFont="1" applyFill="1" applyBorder="1" applyAlignment="1">
      <alignment horizontal="center"/>
    </xf>
    <xf numFmtId="165" fontId="6" fillId="0" borderId="0" xfId="19" applyFont="1" applyFill="1" applyBorder="1"/>
    <xf numFmtId="0" fontId="6" fillId="0" borderId="0" xfId="20" applyFont="1" applyFill="1" applyBorder="1" applyAlignment="1">
      <alignment horizontal="center"/>
    </xf>
    <xf numFmtId="165" fontId="6" fillId="0" borderId="0" xfId="19" applyFont="1" applyFill="1" applyBorder="1" applyAlignment="1">
      <alignment horizontal="left"/>
    </xf>
    <xf numFmtId="165" fontId="6" fillId="0" borderId="5" xfId="19" applyFont="1" applyFill="1" applyBorder="1" applyAlignment="1">
      <alignment horizontal="center"/>
    </xf>
    <xf numFmtId="0" fontId="6" fillId="0" borderId="5" xfId="20" applyFont="1" applyFill="1" applyBorder="1" applyAlignment="1">
      <alignment horizontal="center"/>
    </xf>
    <xf numFmtId="165" fontId="6" fillId="0" borderId="5" xfId="19" applyFont="1" applyFill="1" applyBorder="1" applyAlignment="1">
      <alignment horizontal="left"/>
    </xf>
    <xf numFmtId="37" fontId="6" fillId="0" borderId="5" xfId="19" applyNumberFormat="1" applyFont="1" applyFill="1" applyBorder="1" applyAlignment="1">
      <alignment horizontal="center"/>
    </xf>
    <xf numFmtId="165" fontId="3" fillId="5" borderId="0" xfId="19" applyFont="1" applyFill="1" applyBorder="1"/>
    <xf numFmtId="42" fontId="3" fillId="0" borderId="0" xfId="18" applyNumberFormat="1" applyFont="1" applyFill="1"/>
    <xf numFmtId="0" fontId="3" fillId="0" borderId="15" xfId="20" applyFont="1" applyFill="1" applyBorder="1" applyAlignment="1">
      <alignment horizontal="left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"/>
    </xf>
    <xf numFmtId="0" fontId="6" fillId="0" borderId="15" xfId="22" applyFont="1" applyFill="1" applyBorder="1"/>
    <xf numFmtId="0" fontId="3" fillId="0" borderId="0" xfId="22" applyFont="1" applyFill="1" applyBorder="1" applyAlignment="1"/>
    <xf numFmtId="0" fontId="3" fillId="0" borderId="0" xfId="22" applyFont="1" applyFill="1" applyBorder="1"/>
    <xf numFmtId="0" fontId="3" fillId="0" borderId="0" xfId="22" applyFont="1" applyFill="1" applyBorder="1" applyAlignment="1">
      <alignment horizontal="center"/>
    </xf>
    <xf numFmtId="0" fontId="6" fillId="0" borderId="15" xfId="22" applyFont="1" applyFill="1" applyBorder="1" applyAlignment="1">
      <alignment horizontal="left" indent="1"/>
    </xf>
    <xf numFmtId="0" fontId="3" fillId="0" borderId="0" xfId="22" applyFont="1" applyFill="1" applyBorder="1" applyAlignment="1">
      <alignment horizontal="left"/>
    </xf>
    <xf numFmtId="165" fontId="3" fillId="0" borderId="15" xfId="19" applyFont="1" applyFill="1" applyBorder="1"/>
    <xf numFmtId="0" fontId="3" fillId="0" borderId="15" xfId="22" applyFont="1" applyFill="1" applyBorder="1" applyAlignment="1">
      <alignment horizontal="left" indent="1"/>
    </xf>
    <xf numFmtId="165" fontId="6" fillId="0" borderId="15" xfId="19" applyFont="1" applyFill="1" applyBorder="1" applyAlignment="1"/>
    <xf numFmtId="165" fontId="3" fillId="0" borderId="15" xfId="19" applyFont="1" applyFill="1" applyBorder="1" applyAlignment="1">
      <alignment horizontal="left" indent="6"/>
    </xf>
    <xf numFmtId="0" fontId="3" fillId="0" borderId="0" xfId="23" applyFont="1" applyFill="1"/>
    <xf numFmtId="165" fontId="6" fillId="0" borderId="0" xfId="19" applyFont="1" applyFill="1" applyBorder="1" applyAlignment="1"/>
    <xf numFmtId="42" fontId="3" fillId="5" borderId="0" xfId="18" applyNumberFormat="1" applyFont="1" applyFill="1" applyAlignment="1">
      <alignment horizontal="right"/>
    </xf>
    <xf numFmtId="165" fontId="3" fillId="0" borderId="0" xfId="19" applyFont="1" applyFill="1" applyBorder="1" applyAlignment="1">
      <alignment horizontal="left"/>
    </xf>
    <xf numFmtId="5" fontId="3" fillId="5" borderId="0" xfId="19" applyNumberFormat="1" applyFont="1" applyFill="1" applyBorder="1" applyAlignment="1">
      <alignment horizontal="right"/>
    </xf>
    <xf numFmtId="37" fontId="3" fillId="5" borderId="0" xfId="19" applyNumberFormat="1" applyFont="1" applyFill="1" applyBorder="1"/>
    <xf numFmtId="165" fontId="3" fillId="5" borderId="0" xfId="19" applyFont="1" applyFill="1" applyBorder="1" applyAlignment="1">
      <alignment horizontal="center"/>
    </xf>
    <xf numFmtId="165" fontId="6" fillId="0" borderId="0" xfId="19" applyFont="1" applyFill="1"/>
    <xf numFmtId="0" fontId="3" fillId="0" borderId="0" xfId="20" applyFont="1" applyFill="1" applyBorder="1" applyAlignment="1">
      <alignment horizontal="left"/>
    </xf>
    <xf numFmtId="0" fontId="6" fillId="0" borderId="0" xfId="22" applyFont="1" applyFill="1" applyBorder="1"/>
    <xf numFmtId="42" fontId="3" fillId="0" borderId="0" xfId="22" applyNumberFormat="1" applyFont="1" applyFill="1" applyBorder="1" applyAlignment="1">
      <alignment horizontal="center"/>
    </xf>
    <xf numFmtId="0" fontId="6" fillId="0" borderId="0" xfId="22" applyFont="1" applyFill="1" applyBorder="1" applyAlignment="1">
      <alignment horizontal="left" indent="1"/>
    </xf>
    <xf numFmtId="42" fontId="3" fillId="0" borderId="0" xfId="19" applyNumberFormat="1" applyFont="1" applyFill="1"/>
    <xf numFmtId="0" fontId="3" fillId="0" borderId="0" xfId="22" applyFont="1" applyFill="1" applyBorder="1" applyAlignment="1">
      <alignment horizontal="left" indent="1"/>
    </xf>
    <xf numFmtId="42" fontId="3" fillId="0" borderId="3" xfId="18" applyNumberFormat="1" applyFont="1" applyFill="1" applyBorder="1" applyAlignment="1">
      <alignment horizontal="left"/>
    </xf>
    <xf numFmtId="0" fontId="3" fillId="0" borderId="3" xfId="18" applyFont="1" applyFill="1" applyBorder="1"/>
    <xf numFmtId="0" fontId="3" fillId="0" borderId="3" xfId="18" applyFont="1" applyFill="1" applyBorder="1" applyAlignment="1">
      <alignment horizontal="left"/>
    </xf>
    <xf numFmtId="42" fontId="3" fillId="0" borderId="0" xfId="18" applyNumberFormat="1" applyFont="1" applyFill="1" applyAlignment="1">
      <alignment horizontal="left"/>
    </xf>
    <xf numFmtId="0" fontId="3" fillId="0" borderId="0" xfId="18" applyFont="1" applyFill="1" applyAlignment="1">
      <alignment horizontal="left"/>
    </xf>
    <xf numFmtId="165" fontId="5" fillId="0" borderId="0" xfId="19" applyFont="1" applyFill="1" applyAlignment="1">
      <alignment horizontal="right"/>
    </xf>
    <xf numFmtId="0" fontId="21" fillId="0" borderId="0" xfId="20" applyFont="1" applyFill="1" applyAlignment="1"/>
    <xf numFmtId="165" fontId="6" fillId="0" borderId="12" xfId="19" applyFont="1" applyFill="1" applyBorder="1" applyAlignment="1">
      <alignment horizontal="left"/>
    </xf>
    <xf numFmtId="165" fontId="3" fillId="0" borderId="12" xfId="19" applyFont="1" applyFill="1" applyBorder="1"/>
    <xf numFmtId="165" fontId="3" fillId="0" borderId="12" xfId="19" applyFont="1" applyFill="1" applyBorder="1" applyAlignment="1">
      <alignment horizontal="center"/>
    </xf>
    <xf numFmtId="165" fontId="22" fillId="0" borderId="0" xfId="19" applyFont="1" applyFill="1" applyBorder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165" fontId="3" fillId="0" borderId="0" xfId="19" applyFont="1" applyFill="1" applyBorder="1" applyAlignment="1" applyProtection="1">
      <alignment horizontal="center"/>
    </xf>
    <xf numFmtId="42" fontId="3" fillId="0" borderId="0" xfId="22" applyNumberFormat="1" applyFont="1" applyFill="1" applyBorder="1"/>
    <xf numFmtId="0" fontId="6" fillId="0" borderId="0" xfId="22" applyFont="1" applyFill="1" applyBorder="1" applyAlignment="1">
      <alignment horizontal="left"/>
    </xf>
    <xf numFmtId="0" fontId="5" fillId="0" borderId="7" xfId="0" applyFont="1" applyFill="1" applyBorder="1"/>
    <xf numFmtId="165" fontId="6" fillId="0" borderId="0" xfId="9" applyFont="1" applyFill="1" applyProtection="1"/>
    <xf numFmtId="165" fontId="3" fillId="0" borderId="0" xfId="7" applyNumberFormat="1" applyFont="1" applyFill="1" applyAlignment="1" applyProtection="1">
      <alignment horizontal="left"/>
    </xf>
    <xf numFmtId="0" fontId="8" fillId="0" borderId="0" xfId="0" applyFont="1" applyFill="1" applyBorder="1"/>
    <xf numFmtId="168" fontId="3" fillId="0" borderId="0" xfId="0" applyNumberFormat="1" applyFont="1" applyFill="1"/>
    <xf numFmtId="9" fontId="3" fillId="0" borderId="0" xfId="10" applyFont="1" applyFill="1"/>
    <xf numFmtId="0" fontId="20" fillId="0" borderId="8" xfId="0" applyFont="1" applyFill="1" applyBorder="1"/>
    <xf numFmtId="0" fontId="20" fillId="0" borderId="8" xfId="0" applyFont="1" applyFill="1" applyBorder="1" applyAlignment="1"/>
    <xf numFmtId="0" fontId="20" fillId="0" borderId="8" xfId="0" applyFont="1" applyFill="1" applyBorder="1" applyAlignment="1">
      <alignment horizontal="center"/>
    </xf>
    <xf numFmtId="0" fontId="20" fillId="0" borderId="0" xfId="0" applyFont="1" applyFill="1" applyBorder="1"/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horizontal="center"/>
    </xf>
    <xf numFmtId="167" fontId="20" fillId="0" borderId="11" xfId="2" applyNumberFormat="1" applyFont="1" applyFill="1" applyBorder="1" applyAlignment="1">
      <alignment horizontal="right"/>
    </xf>
    <xf numFmtId="0" fontId="11" fillId="0" borderId="0" xfId="0" applyFont="1" applyFill="1"/>
    <xf numFmtId="165" fontId="11" fillId="0" borderId="0" xfId="7" applyNumberFormat="1" applyFont="1" applyFill="1" applyAlignment="1" applyProtection="1">
      <alignment horizontal="left"/>
    </xf>
    <xf numFmtId="165" fontId="11" fillId="0" borderId="0" xfId="9" applyNumberFormat="1" applyFont="1" applyFill="1" applyAlignment="1" applyProtection="1"/>
    <xf numFmtId="165" fontId="11" fillId="0" borderId="0" xfId="9" applyFont="1" applyFill="1" applyAlignment="1" applyProtection="1"/>
    <xf numFmtId="167" fontId="3" fillId="0" borderId="0" xfId="2" applyNumberFormat="1" applyFont="1" applyFill="1" applyAlignment="1">
      <alignment horizontal="left"/>
    </xf>
    <xf numFmtId="42" fontId="3" fillId="0" borderId="0" xfId="0" applyNumberFormat="1" applyFont="1" applyFill="1" applyAlignment="1">
      <alignment horizontal="left"/>
    </xf>
    <xf numFmtId="165" fontId="3" fillId="0" borderId="0" xfId="8" applyFont="1" applyFill="1" applyAlignment="1" applyProtection="1">
      <alignment horizontal="left" indent="1"/>
    </xf>
    <xf numFmtId="165" fontId="3" fillId="0" borderId="0" xfId="9" quotePrefix="1" applyFont="1" applyFill="1" applyAlignment="1">
      <alignment horizontal="left" indent="1"/>
    </xf>
    <xf numFmtId="0" fontId="9" fillId="0" borderId="0" xfId="0" applyFont="1" applyFill="1" applyAlignment="1">
      <alignment horizontal="left" indent="2"/>
    </xf>
    <xf numFmtId="0" fontId="9" fillId="0" borderId="0" xfId="0" applyFont="1" applyFill="1" applyAlignment="1">
      <alignment horizontal="left" indent="3"/>
    </xf>
    <xf numFmtId="165" fontId="3" fillId="0" borderId="0" xfId="9" applyFont="1" applyFill="1" applyAlignment="1">
      <alignment horizontal="left" indent="2"/>
    </xf>
    <xf numFmtId="165" fontId="9" fillId="0" borderId="0" xfId="9" applyFont="1" applyFill="1" applyAlignment="1">
      <alignment horizontal="left" indent="2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167" fontId="20" fillId="0" borderId="0" xfId="2" applyNumberFormat="1" applyFont="1" applyFill="1" applyAlignment="1">
      <alignment horizontal="right"/>
    </xf>
    <xf numFmtId="42" fontId="20" fillId="0" borderId="0" xfId="0" applyNumberFormat="1" applyFont="1" applyFill="1"/>
    <xf numFmtId="0" fontId="20" fillId="5" borderId="0" xfId="0" applyFont="1" applyFill="1"/>
    <xf numFmtId="167" fontId="3" fillId="0" borderId="0" xfId="2" applyNumberFormat="1" applyFont="1" applyFill="1" applyBorder="1" applyAlignment="1">
      <alignment horizontal="left"/>
    </xf>
    <xf numFmtId="165" fontId="3" fillId="0" borderId="0" xfId="9" applyFont="1" applyFill="1" applyBorder="1" applyAlignment="1">
      <alignment horizontal="left" indent="2"/>
    </xf>
    <xf numFmtId="165" fontId="3" fillId="0" borderId="0" xfId="9" applyNumberFormat="1" applyFont="1" applyFill="1" applyAlignment="1" applyProtection="1">
      <alignment horizontal="left" indent="2"/>
    </xf>
    <xf numFmtId="165" fontId="6" fillId="0" borderId="0" xfId="9" applyFont="1" applyFill="1" applyAlignment="1">
      <alignment horizontal="right"/>
    </xf>
    <xf numFmtId="165" fontId="9" fillId="0" borderId="0" xfId="9" applyFont="1" applyFill="1" applyAlignment="1">
      <alignment horizontal="left" indent="3"/>
    </xf>
    <xf numFmtId="165" fontId="9" fillId="0" borderId="0" xfId="9" applyFont="1" applyFill="1" applyAlignment="1">
      <alignment horizontal="left"/>
    </xf>
    <xf numFmtId="42" fontId="3" fillId="0" borderId="0" xfId="2" applyNumberFormat="1" applyFont="1" applyFill="1"/>
    <xf numFmtId="42" fontId="3" fillId="0" borderId="0" xfId="19" applyNumberFormat="1" applyFont="1" applyFill="1" applyBorder="1" applyAlignment="1">
      <alignment horizontal="left"/>
    </xf>
  </cellXfs>
  <cellStyles count="24">
    <cellStyle name="Actual Date" xfId="1" xr:uid="{00000000-0005-0000-0000-000000000000}"/>
    <cellStyle name="Currency" xfId="2" builtinId="4"/>
    <cellStyle name="Currency 2" xfId="14" xr:uid="{00000000-0005-0000-0000-000002000000}"/>
    <cellStyle name="Currency 3" xfId="16" xr:uid="{00000000-0005-0000-0000-000003000000}"/>
    <cellStyle name="Grey" xfId="3" xr:uid="{00000000-0005-0000-0000-000004000000}"/>
    <cellStyle name="Input [yellow]" xfId="4" xr:uid="{00000000-0005-0000-0000-000005000000}"/>
    <cellStyle name="no dec" xfId="5" xr:uid="{00000000-0005-0000-0000-000006000000}"/>
    <cellStyle name="Normal" xfId="0" builtinId="0"/>
    <cellStyle name="Normal - Style1" xfId="6" xr:uid="{00000000-0005-0000-0000-000008000000}"/>
    <cellStyle name="Normal 10" xfId="18" xr:uid="{00000000-0005-0000-0000-000009000000}"/>
    <cellStyle name="Normal 2" xfId="15" xr:uid="{00000000-0005-0000-0000-00000A000000}"/>
    <cellStyle name="Normal 2 2" xfId="23" xr:uid="{00000000-0005-0000-0000-00000B000000}"/>
    <cellStyle name="Normal 3" xfId="13" xr:uid="{00000000-0005-0000-0000-00000C000000}"/>
    <cellStyle name="Normal_D58E_WA150-6_08182009_67396 Revised" xfId="21" xr:uid="{00000000-0005-0000-0000-00000D000000}"/>
    <cellStyle name="Normal_PC200LC-6LE_WA150-6 Consignment Price List" xfId="22" xr:uid="{00000000-0005-0000-0000-00000E000000}"/>
    <cellStyle name="Normal_PC800LC-8" xfId="7" xr:uid="{00000000-0005-0000-0000-000010000000}"/>
    <cellStyle name="Normal_WA150-6 Consignment Price List" xfId="20" xr:uid="{00000000-0005-0000-0000-000011000000}"/>
    <cellStyle name="Normal_WA250-6" xfId="8" xr:uid="{00000000-0005-0000-0000-000012000000}"/>
    <cellStyle name="Normal_WA450-3MC" xfId="19" xr:uid="{00000000-0005-0000-0000-000013000000}"/>
    <cellStyle name="Normal_WD600-6" xfId="9" xr:uid="{00000000-0005-0000-0000-000014000000}"/>
    <cellStyle name="Percent" xfId="10" builtinId="5"/>
    <cellStyle name="Percent [2]" xfId="11" xr:uid="{00000000-0005-0000-0000-000016000000}"/>
    <cellStyle name="Percent 2" xfId="12" xr:uid="{00000000-0005-0000-0000-000017000000}"/>
    <cellStyle name="Percent 3" xfId="17" xr:uid="{00000000-0005-0000-0000-00001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394</xdr:row>
      <xdr:rowOff>66675</xdr:rowOff>
    </xdr:from>
    <xdr:to>
      <xdr:col>8</xdr:col>
      <xdr:colOff>15240</xdr:colOff>
      <xdr:row>396</xdr:row>
      <xdr:rowOff>88566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66750" y="64360425"/>
          <a:ext cx="6168390" cy="34574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0" strike="noStrike">
              <a:solidFill>
                <a:srgbClr val="FF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4081</xdr:colOff>
      <xdr:row>73</xdr:row>
      <xdr:rowOff>47626</xdr:rowOff>
    </xdr:from>
    <xdr:to>
      <xdr:col>4</xdr:col>
      <xdr:colOff>1330</xdr:colOff>
      <xdr:row>76</xdr:row>
      <xdr:rowOff>1913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09056" y="11534776"/>
          <a:ext cx="5216949" cy="59246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LST/9901k#2\Wheel Load\WA450-3M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LST/9901K%233/HYD%20EXCAV/PC200LC-6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LST/9901k#2\Wheel Load\WA250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dasm1.VH/LOCALS~1/Temp/notes6030C8/WA320-6%20Price%20List,7-22-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LST/9901k#2\Wheel Load\WA250-3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-3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arder1/My%20Documents/01%20KAIC%20-%20Loaders/P/Price%20Lists/Sept%202009/WA600-6_052809_6583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warder1/LOCALS~1/Temp/notesE1EF34/PC400LC-8_VTG%20SPECS_072109_6701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rid3/Desktop/PC300LC-8_072109_6701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warder1/LOCALS~1/Temp/notesE1EF34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ALLIED"/>
      <sheetName val="WA450-3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PC200LC-6LE"/>
      <sheetName val="ALLIED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PT"/>
      <sheetName val="ALLIED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600-6"/>
      <sheetName val="ALLIED"/>
    </sheetNames>
    <sheetDataSet>
      <sheetData sheetId="0" refreshError="1"/>
      <sheetData sheetId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400LC-8"/>
      <sheetName val="ORDCHT"/>
      <sheetName val="ALLIED"/>
      <sheetName val="BKT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30"/>
  <sheetViews>
    <sheetView showGridLines="0" tabSelected="1" view="pageBreakPreview" zoomScaleNormal="110" zoomScaleSheetLayoutView="100" workbookViewId="0">
      <selection activeCell="A2" sqref="A2"/>
    </sheetView>
  </sheetViews>
  <sheetFormatPr defaultColWidth="9.140625" defaultRowHeight="12.75" customHeight="1" x14ac:dyDescent="0.2"/>
  <cols>
    <col min="1" max="1" width="9.7109375" style="1" customWidth="1"/>
    <col min="2" max="2" width="11.7109375" style="1" customWidth="1"/>
    <col min="3" max="3" width="22.28515625" style="1" customWidth="1"/>
    <col min="4" max="4" width="12.7109375" style="1" customWidth="1"/>
    <col min="5" max="5" width="13.7109375" style="34" customWidth="1"/>
    <col min="6" max="6" width="10.7109375" style="35" customWidth="1"/>
    <col min="7" max="7" width="7.7109375" style="35" customWidth="1"/>
    <col min="8" max="8" width="13.7109375" style="35" customWidth="1"/>
    <col min="9" max="9" width="13.7109375" style="43" customWidth="1"/>
    <col min="10" max="10" width="10" style="1" customWidth="1"/>
    <col min="11" max="15" width="9.140625" style="1"/>
    <col min="16" max="24" width="9.140625" style="2"/>
    <col min="25" max="16384" width="9.140625" style="1"/>
  </cols>
  <sheetData>
    <row r="1" spans="1:10" ht="16.5" customHeight="1" thickTop="1" x14ac:dyDescent="0.25">
      <c r="A1" s="177" t="s">
        <v>307</v>
      </c>
      <c r="B1" s="183"/>
      <c r="C1" s="93"/>
      <c r="D1" s="183"/>
      <c r="E1" s="184"/>
      <c r="F1" s="185"/>
      <c r="G1" s="185"/>
      <c r="H1" s="185"/>
      <c r="I1" s="8" t="s">
        <v>178</v>
      </c>
      <c r="J1" s="76"/>
    </row>
    <row r="2" spans="1:10" ht="16.5" customHeight="1" x14ac:dyDescent="0.25">
      <c r="A2" s="9" t="s">
        <v>177</v>
      </c>
      <c r="B2" s="186"/>
      <c r="C2" s="186"/>
      <c r="D2" s="186"/>
      <c r="E2" s="187"/>
      <c r="F2" s="188"/>
      <c r="G2" s="188"/>
      <c r="H2" s="188"/>
      <c r="I2" s="189" t="s">
        <v>153</v>
      </c>
      <c r="J2" s="76"/>
    </row>
    <row r="3" spans="1:10" ht="12.75" customHeight="1" x14ac:dyDescent="0.2">
      <c r="A3" s="14" t="s">
        <v>50</v>
      </c>
      <c r="B3" s="10"/>
      <c r="C3" s="10"/>
      <c r="D3" s="10"/>
      <c r="E3" s="11"/>
      <c r="F3" s="12"/>
      <c r="G3" s="12"/>
      <c r="H3" s="12"/>
      <c r="I3" s="15" t="s">
        <v>153</v>
      </c>
      <c r="J3" s="76"/>
    </row>
    <row r="4" spans="1:10" ht="12.75" customHeight="1" x14ac:dyDescent="0.2">
      <c r="A4" s="14" t="s">
        <v>0</v>
      </c>
      <c r="B4" s="10"/>
      <c r="C4" s="10"/>
      <c r="D4" s="10"/>
      <c r="E4" s="11"/>
      <c r="F4" s="12"/>
      <c r="G4" s="12"/>
      <c r="H4" s="12"/>
      <c r="I4" s="13" t="s">
        <v>153</v>
      </c>
      <c r="J4" s="76"/>
    </row>
    <row r="5" spans="1:10" ht="12.75" customHeight="1" thickBot="1" x14ac:dyDescent="0.25">
      <c r="A5" s="16"/>
      <c r="B5" s="17"/>
      <c r="C5" s="17"/>
      <c r="D5" s="17"/>
      <c r="E5" s="18"/>
      <c r="F5" s="19"/>
      <c r="G5" s="19"/>
      <c r="H5" s="19"/>
      <c r="I5" s="20" t="s">
        <v>153</v>
      </c>
      <c r="J5" s="76"/>
    </row>
    <row r="6" spans="1:10" ht="12.75" customHeight="1" thickTop="1" x14ac:dyDescent="0.2">
      <c r="A6" s="10"/>
      <c r="B6" s="10"/>
      <c r="C6" s="10"/>
      <c r="D6" s="10"/>
      <c r="E6" s="11"/>
      <c r="F6" s="12"/>
      <c r="G6" s="12"/>
      <c r="H6" s="12"/>
      <c r="I6" s="21" t="s">
        <v>153</v>
      </c>
      <c r="J6" s="76"/>
    </row>
    <row r="7" spans="1:10" ht="12.75" customHeight="1" x14ac:dyDescent="0.2">
      <c r="A7" s="190" t="s">
        <v>39</v>
      </c>
      <c r="B7" s="10"/>
      <c r="C7" s="10"/>
      <c r="D7" s="10"/>
      <c r="F7" s="22"/>
      <c r="G7" s="12"/>
      <c r="H7" s="12"/>
      <c r="I7" s="21" t="s">
        <v>153</v>
      </c>
      <c r="J7" s="76"/>
    </row>
    <row r="8" spans="1:10" ht="12.75" customHeight="1" x14ac:dyDescent="0.2">
      <c r="B8" s="10"/>
      <c r="C8" s="10"/>
      <c r="D8" s="10"/>
      <c r="G8" s="12"/>
      <c r="H8" s="12"/>
      <c r="I8" s="21" t="s">
        <v>153</v>
      </c>
      <c r="J8" s="76"/>
    </row>
    <row r="9" spans="1:10" ht="12.75" customHeight="1" x14ac:dyDescent="0.2">
      <c r="A9" s="191" t="s">
        <v>40</v>
      </c>
      <c r="E9" s="192" t="s">
        <v>103</v>
      </c>
      <c r="I9" s="43" t="s">
        <v>153</v>
      </c>
      <c r="J9" s="76"/>
    </row>
    <row r="10" spans="1:10" ht="12.75" customHeight="1" x14ac:dyDescent="0.2">
      <c r="A10" s="23" t="s">
        <v>58</v>
      </c>
      <c r="E10" s="24" t="s">
        <v>86</v>
      </c>
      <c r="I10" s="43" t="s">
        <v>153</v>
      </c>
      <c r="J10" s="76"/>
    </row>
    <row r="11" spans="1:10" ht="12.75" customHeight="1" x14ac:dyDescent="0.2">
      <c r="A11" s="23" t="s">
        <v>233</v>
      </c>
      <c r="E11" s="24" t="s">
        <v>85</v>
      </c>
      <c r="I11" s="43" t="s">
        <v>153</v>
      </c>
      <c r="J11" s="76"/>
    </row>
    <row r="12" spans="1:10" ht="12.75" customHeight="1" x14ac:dyDescent="0.2">
      <c r="A12" s="23" t="s">
        <v>215</v>
      </c>
      <c r="B12" s="25"/>
      <c r="C12" s="25"/>
      <c r="E12" s="26" t="s">
        <v>104</v>
      </c>
      <c r="I12" s="43" t="s">
        <v>153</v>
      </c>
      <c r="J12" s="76"/>
    </row>
    <row r="13" spans="1:10" ht="12.75" customHeight="1" x14ac:dyDescent="0.2">
      <c r="A13" s="23" t="s">
        <v>201</v>
      </c>
      <c r="B13" s="25"/>
      <c r="C13" s="25"/>
      <c r="E13" s="26" t="s">
        <v>105</v>
      </c>
      <c r="G13" s="34"/>
      <c r="I13" s="43" t="s">
        <v>153</v>
      </c>
      <c r="J13" s="76"/>
    </row>
    <row r="14" spans="1:10" ht="12.75" customHeight="1" x14ac:dyDescent="0.2">
      <c r="A14" s="27" t="s">
        <v>251</v>
      </c>
      <c r="B14" s="25"/>
      <c r="C14" s="25"/>
      <c r="E14" s="26" t="s">
        <v>96</v>
      </c>
      <c r="G14" s="34"/>
      <c r="I14" s="43" t="s">
        <v>153</v>
      </c>
      <c r="J14" s="76"/>
    </row>
    <row r="15" spans="1:10" ht="12.75" customHeight="1" x14ac:dyDescent="0.2">
      <c r="A15" s="27" t="s">
        <v>252</v>
      </c>
      <c r="B15" s="25"/>
      <c r="C15" s="25"/>
      <c r="E15" s="24" t="s">
        <v>87</v>
      </c>
      <c r="G15" s="34"/>
      <c r="I15" s="43" t="s">
        <v>153</v>
      </c>
      <c r="J15" s="76"/>
    </row>
    <row r="16" spans="1:10" ht="12.75" customHeight="1" x14ac:dyDescent="0.2">
      <c r="A16" s="27" t="s">
        <v>202</v>
      </c>
      <c r="B16" s="25"/>
      <c r="C16" s="25"/>
      <c r="E16" s="26" t="s">
        <v>106</v>
      </c>
      <c r="G16" s="34"/>
      <c r="I16" s="43" t="s">
        <v>153</v>
      </c>
      <c r="J16" s="76"/>
    </row>
    <row r="17" spans="1:10" ht="12.75" customHeight="1" x14ac:dyDescent="0.2">
      <c r="A17" s="28" t="s">
        <v>59</v>
      </c>
      <c r="B17" s="25"/>
      <c r="C17" s="25"/>
      <c r="E17" s="24" t="s">
        <v>107</v>
      </c>
      <c r="I17" s="43" t="s">
        <v>153</v>
      </c>
      <c r="J17" s="76"/>
    </row>
    <row r="18" spans="1:10" ht="12.75" customHeight="1" x14ac:dyDescent="0.2">
      <c r="A18" s="23" t="s">
        <v>203</v>
      </c>
      <c r="B18" s="25"/>
      <c r="C18" s="25"/>
      <c r="E18" s="24" t="s">
        <v>108</v>
      </c>
      <c r="I18" s="43" t="s">
        <v>153</v>
      </c>
      <c r="J18" s="76"/>
    </row>
    <row r="19" spans="1:10" ht="12.75" customHeight="1" x14ac:dyDescent="0.2">
      <c r="A19" s="23" t="s">
        <v>60</v>
      </c>
      <c r="B19" s="25"/>
      <c r="C19" s="25"/>
      <c r="E19" s="24" t="s">
        <v>88</v>
      </c>
      <c r="F19" s="22"/>
      <c r="I19" s="43" t="s">
        <v>153</v>
      </c>
      <c r="J19" s="76"/>
    </row>
    <row r="20" spans="1:10" ht="12.75" customHeight="1" x14ac:dyDescent="0.2">
      <c r="A20" s="28" t="s">
        <v>61</v>
      </c>
      <c r="B20" s="25"/>
      <c r="C20" s="25"/>
      <c r="E20" s="24" t="s">
        <v>89</v>
      </c>
      <c r="I20" s="43" t="s">
        <v>153</v>
      </c>
      <c r="J20" s="76"/>
    </row>
    <row r="21" spans="1:10" ht="12.75" customHeight="1" x14ac:dyDescent="0.2">
      <c r="A21" s="28" t="s">
        <v>204</v>
      </c>
      <c r="E21" s="24" t="s">
        <v>228</v>
      </c>
      <c r="I21" s="43" t="s">
        <v>153</v>
      </c>
      <c r="J21" s="76"/>
    </row>
    <row r="22" spans="1:10" ht="12.75" customHeight="1" x14ac:dyDescent="0.2">
      <c r="A22" s="28" t="s">
        <v>205</v>
      </c>
      <c r="E22" s="192" t="s">
        <v>109</v>
      </c>
      <c r="I22" s="43" t="s">
        <v>153</v>
      </c>
      <c r="J22" s="76"/>
    </row>
    <row r="23" spans="1:10" ht="12.75" customHeight="1" x14ac:dyDescent="0.2">
      <c r="A23" s="23" t="s">
        <v>67</v>
      </c>
      <c r="C23" s="25"/>
      <c r="E23" s="24" t="s">
        <v>90</v>
      </c>
      <c r="I23" s="43" t="s">
        <v>153</v>
      </c>
      <c r="J23" s="76"/>
    </row>
    <row r="24" spans="1:10" ht="12.75" customHeight="1" x14ac:dyDescent="0.2">
      <c r="A24" s="23" t="s">
        <v>234</v>
      </c>
      <c r="E24" s="26" t="s">
        <v>110</v>
      </c>
      <c r="I24" s="43" t="s">
        <v>153</v>
      </c>
      <c r="J24" s="76"/>
    </row>
    <row r="25" spans="1:10" ht="12.75" customHeight="1" x14ac:dyDescent="0.2">
      <c r="A25" s="191" t="s">
        <v>41</v>
      </c>
      <c r="B25" s="25"/>
      <c r="C25" s="25"/>
      <c r="E25" s="24" t="s">
        <v>91</v>
      </c>
      <c r="G25" s="34"/>
      <c r="I25" s="43" t="s">
        <v>153</v>
      </c>
      <c r="J25" s="76"/>
    </row>
    <row r="26" spans="1:10" ht="12.75" customHeight="1" x14ac:dyDescent="0.2">
      <c r="A26" s="23" t="s">
        <v>244</v>
      </c>
      <c r="B26" s="25"/>
      <c r="C26" s="25"/>
      <c r="E26" s="24" t="s">
        <v>92</v>
      </c>
      <c r="G26" s="34"/>
      <c r="I26" s="43" t="s">
        <v>153</v>
      </c>
      <c r="J26" s="76"/>
    </row>
    <row r="27" spans="1:10" ht="12.75" customHeight="1" x14ac:dyDescent="0.2">
      <c r="A27" s="23" t="s">
        <v>62</v>
      </c>
      <c r="B27" s="25"/>
      <c r="C27" s="25"/>
      <c r="E27" s="24" t="s">
        <v>93</v>
      </c>
      <c r="G27" s="34"/>
      <c r="I27" s="43" t="s">
        <v>153</v>
      </c>
      <c r="J27" s="76"/>
    </row>
    <row r="28" spans="1:10" ht="12.75" customHeight="1" x14ac:dyDescent="0.2">
      <c r="A28" s="23" t="s">
        <v>63</v>
      </c>
      <c r="B28" s="25"/>
      <c r="C28" s="25"/>
      <c r="E28" s="24" t="s">
        <v>94</v>
      </c>
      <c r="G28" s="34"/>
      <c r="I28" s="43" t="s">
        <v>153</v>
      </c>
      <c r="J28" s="76"/>
    </row>
    <row r="29" spans="1:10" ht="12.75" customHeight="1" x14ac:dyDescent="0.2">
      <c r="A29" s="23" t="s">
        <v>218</v>
      </c>
      <c r="E29" s="24" t="s">
        <v>95</v>
      </c>
      <c r="G29" s="34"/>
      <c r="I29" s="43" t="s">
        <v>153</v>
      </c>
      <c r="J29" s="76"/>
    </row>
    <row r="30" spans="1:10" ht="12.75" customHeight="1" x14ac:dyDescent="0.2">
      <c r="A30" s="23" t="s">
        <v>64</v>
      </c>
      <c r="B30" s="25"/>
      <c r="C30" s="25"/>
      <c r="E30" s="24" t="s">
        <v>111</v>
      </c>
      <c r="G30" s="34"/>
      <c r="I30" s="43" t="s">
        <v>153</v>
      </c>
      <c r="J30" s="76"/>
    </row>
    <row r="31" spans="1:10" ht="12.75" customHeight="1" x14ac:dyDescent="0.2">
      <c r="A31" s="23" t="s">
        <v>65</v>
      </c>
      <c r="B31" s="25"/>
      <c r="C31" s="25"/>
      <c r="E31" s="26" t="s">
        <v>112</v>
      </c>
      <c r="G31" s="34"/>
      <c r="I31" s="43" t="s">
        <v>153</v>
      </c>
      <c r="J31" s="76"/>
    </row>
    <row r="32" spans="1:10" ht="12.75" customHeight="1" x14ac:dyDescent="0.2">
      <c r="A32" s="23" t="s">
        <v>206</v>
      </c>
      <c r="B32" s="25"/>
      <c r="C32" s="25"/>
      <c r="E32" s="26" t="s">
        <v>113</v>
      </c>
      <c r="G32" s="34"/>
      <c r="I32" s="43" t="s">
        <v>153</v>
      </c>
      <c r="J32" s="76"/>
    </row>
    <row r="33" spans="1:10" ht="12.75" customHeight="1" x14ac:dyDescent="0.2">
      <c r="A33" s="27" t="s">
        <v>207</v>
      </c>
      <c r="B33" s="25"/>
      <c r="C33" s="25"/>
      <c r="E33" s="24" t="s">
        <v>97</v>
      </c>
      <c r="G33" s="34"/>
      <c r="I33" s="43" t="s">
        <v>153</v>
      </c>
      <c r="J33" s="76"/>
    </row>
    <row r="34" spans="1:10" ht="12.75" customHeight="1" x14ac:dyDescent="0.2">
      <c r="A34" s="27" t="s">
        <v>208</v>
      </c>
      <c r="B34" s="25"/>
      <c r="C34" s="25"/>
      <c r="E34" s="24" t="s">
        <v>114</v>
      </c>
      <c r="G34" s="34"/>
      <c r="I34" s="43" t="s">
        <v>153</v>
      </c>
      <c r="J34" s="76"/>
    </row>
    <row r="35" spans="1:10" ht="12.75" customHeight="1" x14ac:dyDescent="0.2">
      <c r="A35" s="27" t="s">
        <v>52</v>
      </c>
      <c r="B35" s="25"/>
      <c r="C35" s="25"/>
      <c r="E35" s="26" t="s">
        <v>115</v>
      </c>
      <c r="F35" s="22"/>
      <c r="G35" s="34"/>
      <c r="I35" s="43" t="s">
        <v>153</v>
      </c>
      <c r="J35" s="76"/>
    </row>
    <row r="36" spans="1:10" ht="12.75" customHeight="1" x14ac:dyDescent="0.2">
      <c r="A36" s="27" t="s">
        <v>53</v>
      </c>
      <c r="C36" s="25"/>
      <c r="E36" s="24" t="s">
        <v>98</v>
      </c>
      <c r="F36" s="22"/>
      <c r="G36" s="34"/>
      <c r="I36" s="43" t="s">
        <v>153</v>
      </c>
      <c r="J36" s="76"/>
    </row>
    <row r="37" spans="1:10" ht="12.75" customHeight="1" x14ac:dyDescent="0.2">
      <c r="A37" s="29" t="s">
        <v>54</v>
      </c>
      <c r="C37" s="25"/>
      <c r="E37" s="192" t="s">
        <v>99</v>
      </c>
      <c r="F37" s="22"/>
      <c r="G37" s="34"/>
      <c r="I37" s="43" t="s">
        <v>153</v>
      </c>
      <c r="J37" s="76"/>
    </row>
    <row r="38" spans="1:10" ht="12.75" customHeight="1" x14ac:dyDescent="0.2">
      <c r="A38" s="27" t="s">
        <v>57</v>
      </c>
      <c r="C38" s="25"/>
      <c r="E38" s="24" t="s">
        <v>132</v>
      </c>
      <c r="F38" s="22"/>
      <c r="G38" s="34"/>
      <c r="I38" s="43" t="s">
        <v>153</v>
      </c>
      <c r="J38" s="76"/>
    </row>
    <row r="39" spans="1:10" ht="12.75" customHeight="1" x14ac:dyDescent="0.2">
      <c r="A39" s="29" t="s">
        <v>66</v>
      </c>
      <c r="C39" s="25"/>
      <c r="E39" s="24" t="s">
        <v>231</v>
      </c>
      <c r="I39" s="43" t="s">
        <v>153</v>
      </c>
      <c r="J39" s="76"/>
    </row>
    <row r="40" spans="1:10" ht="12.75" customHeight="1" x14ac:dyDescent="0.2">
      <c r="A40" s="191" t="s">
        <v>55</v>
      </c>
      <c r="C40" s="25"/>
      <c r="E40" s="24" t="s">
        <v>219</v>
      </c>
      <c r="F40" s="22"/>
      <c r="G40" s="34"/>
      <c r="I40" s="43" t="s">
        <v>153</v>
      </c>
      <c r="J40" s="76"/>
    </row>
    <row r="41" spans="1:10" ht="12.75" customHeight="1" x14ac:dyDescent="0.2">
      <c r="A41" s="28" t="s">
        <v>82</v>
      </c>
      <c r="C41" s="25"/>
      <c r="E41" s="87" t="s">
        <v>220</v>
      </c>
      <c r="F41" s="22"/>
      <c r="G41" s="34"/>
      <c r="I41" s="43" t="s">
        <v>153</v>
      </c>
      <c r="J41" s="76"/>
    </row>
    <row r="42" spans="1:10" ht="12.75" customHeight="1" x14ac:dyDescent="0.2">
      <c r="A42" s="23" t="s">
        <v>68</v>
      </c>
      <c r="B42" s="25"/>
      <c r="C42" s="25"/>
      <c r="E42" s="30" t="s">
        <v>227</v>
      </c>
      <c r="F42" s="22"/>
      <c r="G42" s="34"/>
      <c r="I42" s="43" t="s">
        <v>153</v>
      </c>
      <c r="J42" s="76"/>
    </row>
    <row r="43" spans="1:10" ht="12.75" customHeight="1" x14ac:dyDescent="0.2">
      <c r="A43" s="23" t="s">
        <v>69</v>
      </c>
      <c r="B43" s="25"/>
      <c r="C43" s="25"/>
      <c r="E43" s="26" t="s">
        <v>152</v>
      </c>
      <c r="F43" s="22"/>
      <c r="G43" s="34"/>
      <c r="I43" s="43" t="s">
        <v>153</v>
      </c>
      <c r="J43" s="76"/>
    </row>
    <row r="44" spans="1:10" ht="12.75" customHeight="1" x14ac:dyDescent="0.2">
      <c r="A44" s="23" t="s">
        <v>70</v>
      </c>
      <c r="B44" s="25"/>
      <c r="C44" s="25"/>
      <c r="E44" s="26" t="s">
        <v>142</v>
      </c>
      <c r="F44" s="22"/>
      <c r="G44" s="34"/>
      <c r="I44" s="43" t="s">
        <v>153</v>
      </c>
      <c r="J44" s="76"/>
    </row>
    <row r="45" spans="1:10" ht="12.75" customHeight="1" x14ac:dyDescent="0.2">
      <c r="A45" s="23" t="s">
        <v>245</v>
      </c>
      <c r="B45" s="25"/>
      <c r="C45" s="25"/>
      <c r="E45" s="26" t="s">
        <v>224</v>
      </c>
      <c r="I45" s="43" t="s">
        <v>153</v>
      </c>
      <c r="J45" s="76"/>
    </row>
    <row r="46" spans="1:10" ht="12.75" customHeight="1" x14ac:dyDescent="0.2">
      <c r="A46" s="23" t="s">
        <v>71</v>
      </c>
      <c r="B46" s="25"/>
      <c r="C46" s="25"/>
      <c r="E46" s="193" t="s">
        <v>100</v>
      </c>
      <c r="F46" s="22"/>
      <c r="G46" s="34"/>
      <c r="I46" s="43" t="s">
        <v>153</v>
      </c>
      <c r="J46" s="76"/>
    </row>
    <row r="47" spans="1:10" ht="12.75" customHeight="1" x14ac:dyDescent="0.2">
      <c r="A47" s="23" t="s">
        <v>72</v>
      </c>
      <c r="B47" s="25"/>
      <c r="C47" s="25"/>
      <c r="E47" s="30" t="s">
        <v>122</v>
      </c>
      <c r="F47" s="22"/>
      <c r="G47" s="34"/>
      <c r="I47" s="43" t="s">
        <v>153</v>
      </c>
      <c r="J47" s="76"/>
    </row>
    <row r="48" spans="1:10" ht="12.75" customHeight="1" x14ac:dyDescent="0.2">
      <c r="A48" s="191" t="s">
        <v>56</v>
      </c>
      <c r="B48" s="25"/>
      <c r="C48" s="25"/>
      <c r="E48" s="31" t="s">
        <v>221</v>
      </c>
      <c r="G48" s="34"/>
      <c r="I48" s="43" t="s">
        <v>153</v>
      </c>
      <c r="J48" s="76"/>
    </row>
    <row r="49" spans="1:10" ht="12.75" customHeight="1" x14ac:dyDescent="0.2">
      <c r="A49" s="23" t="s">
        <v>84</v>
      </c>
      <c r="B49" s="25"/>
      <c r="C49" s="25"/>
      <c r="E49" s="31" t="s">
        <v>222</v>
      </c>
      <c r="G49" s="34"/>
      <c r="I49" s="43" t="s">
        <v>153</v>
      </c>
      <c r="J49" s="76"/>
    </row>
    <row r="50" spans="1:10" ht="12.75" customHeight="1" x14ac:dyDescent="0.2">
      <c r="A50" s="32" t="s">
        <v>73</v>
      </c>
      <c r="B50" s="25"/>
      <c r="C50" s="25"/>
      <c r="E50" s="192" t="s">
        <v>101</v>
      </c>
      <c r="F50" s="22"/>
      <c r="G50" s="34"/>
      <c r="I50" s="43" t="s">
        <v>153</v>
      </c>
      <c r="J50" s="76"/>
    </row>
    <row r="51" spans="1:10" ht="12.75" customHeight="1" x14ac:dyDescent="0.2">
      <c r="A51" s="27" t="s">
        <v>74</v>
      </c>
      <c r="B51" s="25"/>
      <c r="C51" s="25"/>
      <c r="E51" s="26" t="s">
        <v>145</v>
      </c>
      <c r="F51" s="22"/>
      <c r="G51" s="34"/>
      <c r="I51" s="43" t="s">
        <v>153</v>
      </c>
      <c r="J51" s="76"/>
    </row>
    <row r="52" spans="1:10" ht="12.75" customHeight="1" x14ac:dyDescent="0.2">
      <c r="A52" s="32" t="s">
        <v>75</v>
      </c>
      <c r="B52" s="25"/>
      <c r="C52" s="25"/>
      <c r="E52" s="24" t="s">
        <v>190</v>
      </c>
      <c r="F52" s="22"/>
      <c r="G52" s="34"/>
      <c r="I52" s="43" t="s">
        <v>153</v>
      </c>
      <c r="J52" s="76"/>
    </row>
    <row r="53" spans="1:10" ht="12.75" customHeight="1" x14ac:dyDescent="0.2">
      <c r="A53" s="27" t="s">
        <v>83</v>
      </c>
      <c r="C53" s="25"/>
      <c r="E53" s="24" t="s">
        <v>123</v>
      </c>
      <c r="F53" s="22"/>
      <c r="G53" s="34"/>
      <c r="I53" s="43" t="s">
        <v>153</v>
      </c>
      <c r="J53" s="76"/>
    </row>
    <row r="54" spans="1:10" ht="12.75" customHeight="1" x14ac:dyDescent="0.2">
      <c r="A54" s="27" t="s">
        <v>76</v>
      </c>
      <c r="C54" s="25"/>
      <c r="E54" s="24" t="s">
        <v>246</v>
      </c>
      <c r="F54" s="22"/>
      <c r="G54" s="34"/>
      <c r="I54" s="43" t="s">
        <v>153</v>
      </c>
      <c r="J54" s="76"/>
    </row>
    <row r="55" spans="1:10" ht="12.75" customHeight="1" x14ac:dyDescent="0.2">
      <c r="A55" s="27" t="s">
        <v>77</v>
      </c>
      <c r="C55" s="25"/>
      <c r="E55" s="24" t="s">
        <v>247</v>
      </c>
      <c r="F55" s="22"/>
      <c r="G55" s="34"/>
      <c r="I55" s="43" t="s">
        <v>153</v>
      </c>
      <c r="J55" s="76"/>
    </row>
    <row r="56" spans="1:10" ht="12.75" customHeight="1" x14ac:dyDescent="0.2">
      <c r="A56" s="27" t="s">
        <v>78</v>
      </c>
      <c r="C56" s="25"/>
      <c r="E56" s="24" t="s">
        <v>124</v>
      </c>
      <c r="F56" s="22"/>
      <c r="G56" s="34"/>
      <c r="I56" s="43" t="s">
        <v>153</v>
      </c>
      <c r="J56" s="76"/>
    </row>
    <row r="57" spans="1:10" ht="12.75" customHeight="1" x14ac:dyDescent="0.2">
      <c r="A57" s="32" t="s">
        <v>79</v>
      </c>
      <c r="C57" s="25"/>
      <c r="E57" s="24" t="s">
        <v>125</v>
      </c>
      <c r="F57" s="22"/>
      <c r="G57" s="34"/>
      <c r="I57" s="43" t="s">
        <v>153</v>
      </c>
      <c r="J57" s="76"/>
    </row>
    <row r="58" spans="1:10" ht="12.75" customHeight="1" x14ac:dyDescent="0.2">
      <c r="A58" s="27" t="s">
        <v>216</v>
      </c>
      <c r="C58" s="25"/>
      <c r="E58" s="24" t="s">
        <v>225</v>
      </c>
      <c r="F58" s="22"/>
      <c r="G58" s="34"/>
      <c r="I58" s="43" t="s">
        <v>153</v>
      </c>
      <c r="J58" s="76"/>
    </row>
    <row r="59" spans="1:10" ht="12.75" customHeight="1" x14ac:dyDescent="0.2">
      <c r="A59" s="27" t="s">
        <v>213</v>
      </c>
      <c r="C59" s="25"/>
      <c r="E59" s="34" t="s">
        <v>226</v>
      </c>
      <c r="G59" s="34"/>
      <c r="I59" s="43" t="s">
        <v>153</v>
      </c>
      <c r="J59" s="76"/>
    </row>
    <row r="60" spans="1:10" ht="12.75" customHeight="1" x14ac:dyDescent="0.2">
      <c r="A60" s="27" t="s">
        <v>80</v>
      </c>
      <c r="C60" s="25"/>
      <c r="E60" s="24" t="s">
        <v>126</v>
      </c>
      <c r="F60" s="22"/>
      <c r="G60" s="34"/>
      <c r="I60" s="43" t="s">
        <v>153</v>
      </c>
      <c r="J60" s="76"/>
    </row>
    <row r="61" spans="1:10" ht="12.75" customHeight="1" x14ac:dyDescent="0.2">
      <c r="A61" s="88" t="s">
        <v>51</v>
      </c>
      <c r="C61" s="25"/>
      <c r="E61" s="26" t="s">
        <v>214</v>
      </c>
      <c r="F61" s="22"/>
      <c r="G61" s="34"/>
      <c r="I61" s="43" t="s">
        <v>153</v>
      </c>
      <c r="J61" s="76"/>
    </row>
    <row r="62" spans="1:10" ht="12.75" customHeight="1" x14ac:dyDescent="0.2">
      <c r="A62" s="88" t="s">
        <v>81</v>
      </c>
      <c r="C62" s="25"/>
      <c r="E62" s="26" t="s">
        <v>248</v>
      </c>
      <c r="F62" s="22"/>
      <c r="G62" s="34"/>
      <c r="I62" s="43" t="s">
        <v>153</v>
      </c>
      <c r="J62" s="76"/>
    </row>
    <row r="63" spans="1:10" ht="12.75" customHeight="1" x14ac:dyDescent="0.2">
      <c r="A63" s="88" t="s">
        <v>209</v>
      </c>
      <c r="E63" s="26" t="s">
        <v>223</v>
      </c>
      <c r="F63" s="22"/>
      <c r="G63" s="34"/>
      <c r="I63" s="43" t="s">
        <v>153</v>
      </c>
      <c r="J63" s="76"/>
    </row>
    <row r="64" spans="1:10" ht="12.75" customHeight="1" x14ac:dyDescent="0.2">
      <c r="A64" s="88" t="s">
        <v>210</v>
      </c>
      <c r="C64" s="25"/>
      <c r="E64" s="26" t="s">
        <v>229</v>
      </c>
      <c r="F64" s="22"/>
      <c r="G64" s="34"/>
      <c r="I64" s="43" t="s">
        <v>153</v>
      </c>
      <c r="J64" s="76"/>
    </row>
    <row r="65" spans="1:10" ht="12.75" customHeight="1" x14ac:dyDescent="0.2">
      <c r="A65" s="88" t="s">
        <v>211</v>
      </c>
      <c r="C65" s="25"/>
      <c r="E65" s="26" t="s">
        <v>230</v>
      </c>
      <c r="F65" s="22"/>
      <c r="G65" s="34"/>
      <c r="I65" s="43" t="s">
        <v>153</v>
      </c>
      <c r="J65" s="76"/>
    </row>
    <row r="66" spans="1:10" ht="12.75" customHeight="1" x14ac:dyDescent="0.2">
      <c r="A66" s="88" t="s">
        <v>212</v>
      </c>
      <c r="C66" s="25"/>
      <c r="E66" s="26" t="s">
        <v>232</v>
      </c>
      <c r="F66" s="22"/>
      <c r="G66" s="34"/>
      <c r="I66" s="43" t="s">
        <v>153</v>
      </c>
      <c r="J66" s="76"/>
    </row>
    <row r="67" spans="1:10" ht="12.75" customHeight="1" x14ac:dyDescent="0.2">
      <c r="A67" s="88" t="s">
        <v>217</v>
      </c>
      <c r="E67" s="26" t="s">
        <v>235</v>
      </c>
      <c r="F67" s="22"/>
      <c r="G67" s="34"/>
      <c r="I67" s="43" t="s">
        <v>153</v>
      </c>
      <c r="J67" s="76"/>
    </row>
    <row r="68" spans="1:10" ht="12.75" customHeight="1" x14ac:dyDescent="0.2">
      <c r="A68" s="88"/>
      <c r="C68" s="25"/>
      <c r="F68" s="22"/>
      <c r="G68" s="34"/>
      <c r="I68" s="43" t="s">
        <v>153</v>
      </c>
      <c r="J68" s="76"/>
    </row>
    <row r="69" spans="1:10" ht="12.75" customHeight="1" x14ac:dyDescent="0.2">
      <c r="C69" s="25"/>
      <c r="G69" s="34"/>
      <c r="I69" s="43" t="s">
        <v>153</v>
      </c>
      <c r="J69" s="76"/>
    </row>
    <row r="70" spans="1:10" ht="12.75" customHeight="1" x14ac:dyDescent="0.2">
      <c r="A70" s="36" t="s">
        <v>354</v>
      </c>
      <c r="B70" s="37"/>
      <c r="C70" s="37"/>
      <c r="D70" s="37"/>
      <c r="E70" s="38"/>
      <c r="F70" s="39"/>
      <c r="G70" s="38"/>
      <c r="H70" s="39"/>
      <c r="I70" s="85" t="s">
        <v>178</v>
      </c>
      <c r="J70" s="76"/>
    </row>
    <row r="71" spans="1:10" ht="12.75" customHeight="1" x14ac:dyDescent="0.2">
      <c r="A71" s="1" t="s">
        <v>1</v>
      </c>
      <c r="C71" s="40"/>
      <c r="G71" s="34"/>
      <c r="I71" s="43" t="s">
        <v>3</v>
      </c>
      <c r="J71" s="76"/>
    </row>
    <row r="72" spans="1:10" ht="12.75" customHeight="1" x14ac:dyDescent="0.2">
      <c r="A72" s="1" t="s">
        <v>2</v>
      </c>
      <c r="B72" s="179"/>
      <c r="C72" s="40"/>
      <c r="G72" s="34"/>
      <c r="I72" s="43" t="s">
        <v>153</v>
      </c>
      <c r="J72" s="76"/>
    </row>
    <row r="73" spans="1:10" ht="16.5" customHeight="1" x14ac:dyDescent="0.25">
      <c r="A73" s="41" t="s">
        <v>178</v>
      </c>
      <c r="I73" s="43" t="s">
        <v>153</v>
      </c>
      <c r="J73" s="76"/>
    </row>
    <row r="74" spans="1:10" ht="12.75" customHeight="1" thickBot="1" x14ac:dyDescent="0.25">
      <c r="A74" s="17"/>
      <c r="B74" s="17"/>
      <c r="C74" s="17"/>
      <c r="D74" s="17"/>
      <c r="E74" s="18"/>
      <c r="F74" s="19"/>
      <c r="G74" s="17"/>
      <c r="H74" s="17"/>
      <c r="I74" s="94" t="s">
        <v>153</v>
      </c>
      <c r="J74" s="76"/>
    </row>
    <row r="75" spans="1:10" ht="12.75" customHeight="1" thickTop="1" x14ac:dyDescent="0.2">
      <c r="G75" s="1"/>
      <c r="H75" s="1"/>
      <c r="I75" s="59" t="s">
        <v>153</v>
      </c>
      <c r="J75" s="76"/>
    </row>
    <row r="76" spans="1:10" ht="12.75" customHeight="1" x14ac:dyDescent="0.2">
      <c r="A76" s="42" t="s">
        <v>15</v>
      </c>
      <c r="I76" s="43" t="s">
        <v>153</v>
      </c>
      <c r="J76" s="76"/>
    </row>
    <row r="77" spans="1:10" ht="12.75" customHeight="1" x14ac:dyDescent="0.2">
      <c r="A77" s="1" t="s">
        <v>16</v>
      </c>
      <c r="B77" s="1" t="s">
        <v>17</v>
      </c>
      <c r="I77" s="43" t="s">
        <v>153</v>
      </c>
      <c r="J77" s="76"/>
    </row>
    <row r="78" spans="1:10" ht="12.75" customHeight="1" x14ac:dyDescent="0.2">
      <c r="A78" s="1" t="s">
        <v>18</v>
      </c>
      <c r="B78" s="1" t="s">
        <v>19</v>
      </c>
      <c r="I78" s="43" t="s">
        <v>153</v>
      </c>
      <c r="J78" s="76"/>
    </row>
    <row r="79" spans="1:10" ht="12.75" customHeight="1" x14ac:dyDescent="0.2">
      <c r="A79" s="1" t="s">
        <v>22</v>
      </c>
      <c r="B79" s="1" t="s">
        <v>160</v>
      </c>
      <c r="I79" s="43" t="s">
        <v>153</v>
      </c>
      <c r="J79" s="76"/>
    </row>
    <row r="80" spans="1:10" ht="12.75" customHeight="1" x14ac:dyDescent="0.2">
      <c r="A80" s="1" t="s">
        <v>20</v>
      </c>
      <c r="B80" s="1" t="s">
        <v>21</v>
      </c>
      <c r="I80" s="43" t="s">
        <v>153</v>
      </c>
      <c r="J80" s="76"/>
    </row>
    <row r="81" spans="1:24" ht="12.75" customHeight="1" x14ac:dyDescent="0.2">
      <c r="A81" s="1" t="s">
        <v>23</v>
      </c>
      <c r="B81" s="1" t="s">
        <v>24</v>
      </c>
      <c r="I81" s="43" t="s">
        <v>153</v>
      </c>
      <c r="J81" s="76"/>
    </row>
    <row r="82" spans="1:24" ht="12.75" customHeight="1" x14ac:dyDescent="0.2">
      <c r="I82" s="43" t="s">
        <v>153</v>
      </c>
      <c r="J82" s="76"/>
    </row>
    <row r="83" spans="1:24" ht="12.75" customHeight="1" x14ac:dyDescent="0.2">
      <c r="A83" s="42" t="s">
        <v>191</v>
      </c>
      <c r="E83" s="35"/>
      <c r="H83" s="56" t="s">
        <v>153</v>
      </c>
      <c r="I83" s="56" t="s">
        <v>153</v>
      </c>
      <c r="P83" s="1"/>
      <c r="Q83" s="1"/>
      <c r="R83" s="1"/>
      <c r="S83" s="1"/>
      <c r="T83" s="1"/>
      <c r="U83" s="1"/>
      <c r="V83" s="1"/>
      <c r="W83" s="1"/>
      <c r="X83" s="1"/>
    </row>
    <row r="84" spans="1:24" ht="12.75" customHeight="1" x14ac:dyDescent="0.2">
      <c r="A84" s="89" t="s">
        <v>25</v>
      </c>
      <c r="B84" s="90" t="s">
        <v>198</v>
      </c>
      <c r="C84" s="173"/>
      <c r="E84" s="89" t="s">
        <v>192</v>
      </c>
      <c r="F84" s="89" t="s">
        <v>162</v>
      </c>
      <c r="H84" s="56" t="s">
        <v>153</v>
      </c>
      <c r="I84" s="56" t="s">
        <v>153</v>
      </c>
      <c r="P84" s="1"/>
      <c r="Q84" s="1"/>
      <c r="R84" s="1"/>
      <c r="S84" s="1"/>
      <c r="T84" s="1"/>
      <c r="U84" s="1"/>
      <c r="V84" s="1"/>
      <c r="W84" s="1"/>
      <c r="X84" s="1"/>
    </row>
    <row r="85" spans="1:24" ht="12.75" customHeight="1" x14ac:dyDescent="0.2">
      <c r="A85" s="1" t="s">
        <v>26</v>
      </c>
      <c r="B85" s="1" t="s">
        <v>161</v>
      </c>
      <c r="E85" s="1" t="s">
        <v>193</v>
      </c>
      <c r="F85" s="1" t="s">
        <v>194</v>
      </c>
      <c r="H85" s="56"/>
      <c r="I85" s="56"/>
      <c r="P85" s="1"/>
      <c r="Q85" s="1"/>
      <c r="R85" s="1"/>
      <c r="S85" s="1"/>
      <c r="T85" s="1"/>
      <c r="U85" s="1"/>
      <c r="V85" s="1"/>
      <c r="W85" s="1"/>
      <c r="X85" s="1"/>
    </row>
    <row r="86" spans="1:24" ht="12.75" customHeight="1" x14ac:dyDescent="0.2">
      <c r="E86" s="1"/>
      <c r="F86" s="1"/>
      <c r="H86" s="56" t="s">
        <v>153</v>
      </c>
      <c r="I86" s="56" t="s">
        <v>153</v>
      </c>
      <c r="P86" s="1"/>
      <c r="Q86" s="1"/>
      <c r="R86" s="1"/>
      <c r="S86" s="1"/>
      <c r="T86" s="1"/>
      <c r="U86" s="1"/>
      <c r="V86" s="1"/>
      <c r="W86" s="1"/>
      <c r="X86" s="1"/>
    </row>
    <row r="87" spans="1:24" ht="12.75" customHeight="1" x14ac:dyDescent="0.2">
      <c r="A87" s="42" t="s">
        <v>159</v>
      </c>
      <c r="E87" s="1"/>
      <c r="H87" s="56" t="s">
        <v>153</v>
      </c>
      <c r="I87" s="56" t="s">
        <v>153</v>
      </c>
      <c r="P87" s="1"/>
      <c r="Q87" s="1"/>
      <c r="R87" s="1"/>
      <c r="S87" s="1"/>
      <c r="T87" s="1"/>
      <c r="U87" s="1"/>
      <c r="V87" s="1"/>
      <c r="W87" s="1"/>
      <c r="X87" s="1"/>
    </row>
    <row r="88" spans="1:24" ht="12.75" customHeight="1" x14ac:dyDescent="0.2">
      <c r="A88" s="1" t="s">
        <v>27</v>
      </c>
      <c r="B88" s="1" t="s">
        <v>42</v>
      </c>
      <c r="E88" s="1" t="s">
        <v>195</v>
      </c>
      <c r="F88" s="84" t="s">
        <v>43</v>
      </c>
      <c r="G88" s="84"/>
      <c r="H88" s="84"/>
      <c r="I88" s="84"/>
      <c r="P88" s="1"/>
      <c r="Q88" s="1"/>
      <c r="R88" s="1"/>
      <c r="S88" s="1"/>
      <c r="T88" s="1"/>
      <c r="U88" s="1"/>
      <c r="V88" s="1"/>
      <c r="W88" s="1"/>
      <c r="X88" s="1"/>
    </row>
    <row r="89" spans="1:24" ht="12.75" customHeight="1" x14ac:dyDescent="0.2">
      <c r="A89" s="1" t="s">
        <v>28</v>
      </c>
      <c r="B89" s="1" t="s">
        <v>44</v>
      </c>
      <c r="E89" s="1" t="s">
        <v>196</v>
      </c>
      <c r="F89" s="34" t="s">
        <v>45</v>
      </c>
      <c r="G89" s="34"/>
      <c r="H89" s="34"/>
      <c r="I89" s="34" t="s">
        <v>153</v>
      </c>
      <c r="P89" s="1"/>
      <c r="Q89" s="1"/>
      <c r="R89" s="1"/>
      <c r="S89" s="1"/>
      <c r="T89" s="1"/>
      <c r="U89" s="1"/>
      <c r="V89" s="1"/>
      <c r="W89" s="1"/>
      <c r="X89" s="1"/>
    </row>
    <row r="90" spans="1:24" ht="12.75" customHeight="1" x14ac:dyDescent="0.2">
      <c r="A90" s="1" t="s">
        <v>46</v>
      </c>
      <c r="B90" s="1" t="s">
        <v>47</v>
      </c>
      <c r="E90" s="1" t="s">
        <v>197</v>
      </c>
      <c r="F90" s="90" t="s">
        <v>324</v>
      </c>
      <c r="G90" s="90"/>
      <c r="H90" s="90"/>
      <c r="I90" s="90"/>
      <c r="P90" s="1"/>
      <c r="Q90" s="1"/>
      <c r="R90" s="1"/>
      <c r="S90" s="1"/>
      <c r="T90" s="1"/>
      <c r="U90" s="1"/>
      <c r="V90" s="1"/>
      <c r="W90" s="1"/>
      <c r="X90" s="1"/>
    </row>
    <row r="91" spans="1:24" ht="12.75" customHeight="1" x14ac:dyDescent="0.2">
      <c r="B91" s="1" t="s">
        <v>48</v>
      </c>
      <c r="E91" s="35"/>
      <c r="F91" s="84" t="s">
        <v>323</v>
      </c>
      <c r="H91" s="56" t="s">
        <v>153</v>
      </c>
      <c r="I91" s="56" t="s">
        <v>153</v>
      </c>
      <c r="P91" s="1"/>
      <c r="Q91" s="1"/>
      <c r="R91" s="1"/>
      <c r="S91" s="1"/>
      <c r="T91" s="1"/>
      <c r="U91" s="1"/>
      <c r="V91" s="1"/>
      <c r="W91" s="1"/>
      <c r="X91" s="1"/>
    </row>
    <row r="92" spans="1:24" ht="12.75" customHeight="1" thickBot="1" x14ac:dyDescent="0.25">
      <c r="I92" s="43" t="s">
        <v>153</v>
      </c>
      <c r="J92" s="76"/>
      <c r="P92" s="1"/>
      <c r="Q92" s="1"/>
      <c r="R92" s="1"/>
      <c r="S92" s="1"/>
      <c r="T92" s="1"/>
      <c r="U92" s="1"/>
      <c r="V92" s="1"/>
      <c r="W92" s="1"/>
      <c r="X92" s="1"/>
    </row>
    <row r="93" spans="1:24" ht="12.75" customHeight="1" thickTop="1" x14ac:dyDescent="0.2">
      <c r="A93" s="6"/>
      <c r="B93" s="6"/>
      <c r="C93" s="6"/>
      <c r="D93" s="6"/>
      <c r="E93" s="7"/>
      <c r="F93" s="7"/>
      <c r="G93" s="7"/>
      <c r="H93" s="7"/>
      <c r="I93" s="44" t="s">
        <v>153</v>
      </c>
      <c r="J93" s="76"/>
    </row>
    <row r="94" spans="1:24" ht="12.75" customHeight="1" x14ac:dyDescent="0.2">
      <c r="A94" s="1" t="s">
        <v>4</v>
      </c>
      <c r="D94" s="35" t="s">
        <v>5</v>
      </c>
      <c r="E94" s="35" t="s">
        <v>6</v>
      </c>
      <c r="F94" s="35" t="s">
        <v>29</v>
      </c>
      <c r="G94" s="12" t="s">
        <v>7</v>
      </c>
      <c r="H94" s="35" t="s">
        <v>8</v>
      </c>
      <c r="I94" s="43" t="s">
        <v>9</v>
      </c>
      <c r="J94" s="76"/>
    </row>
    <row r="95" spans="1:24" ht="12.75" customHeight="1" x14ac:dyDescent="0.2">
      <c r="A95" s="45"/>
      <c r="B95" s="45"/>
      <c r="C95" s="45"/>
      <c r="D95" s="46" t="s">
        <v>11</v>
      </c>
      <c r="E95" s="46" t="s">
        <v>10</v>
      </c>
      <c r="F95" s="46" t="s">
        <v>30</v>
      </c>
      <c r="G95" s="46" t="s">
        <v>11</v>
      </c>
      <c r="H95" s="46" t="s">
        <v>12</v>
      </c>
      <c r="I95" s="47" t="s">
        <v>13</v>
      </c>
      <c r="J95" s="76"/>
    </row>
    <row r="97" spans="1:10" ht="12.75" customHeight="1" x14ac:dyDescent="0.2">
      <c r="E97" s="35"/>
      <c r="I97" s="43" t="s">
        <v>153</v>
      </c>
      <c r="J97" s="76"/>
    </row>
    <row r="98" spans="1:10" ht="12.75" customHeight="1" x14ac:dyDescent="0.2">
      <c r="A98" s="48" t="s">
        <v>31</v>
      </c>
      <c r="B98" s="48"/>
      <c r="C98" s="48"/>
      <c r="D98" s="48"/>
      <c r="E98" s="35"/>
      <c r="I98" s="43" t="s">
        <v>153</v>
      </c>
      <c r="J98" s="76"/>
    </row>
    <row r="99" spans="1:10" ht="12.75" customHeight="1" x14ac:dyDescent="0.2">
      <c r="E99" s="35"/>
      <c r="I99" s="43" t="s">
        <v>153</v>
      </c>
      <c r="J99" s="76"/>
    </row>
    <row r="100" spans="1:10" ht="12.75" customHeight="1" x14ac:dyDescent="0.2">
      <c r="A100" s="1" t="s">
        <v>180</v>
      </c>
      <c r="D100" s="1" t="s">
        <v>178</v>
      </c>
      <c r="E100" s="35"/>
      <c r="I100" s="43">
        <v>1003782</v>
      </c>
      <c r="J100" s="76"/>
    </row>
    <row r="102" spans="1:10" ht="12.75" customHeight="1" x14ac:dyDescent="0.2">
      <c r="E102" s="35"/>
      <c r="I102" s="43" t="s">
        <v>49</v>
      </c>
      <c r="J102" s="76"/>
    </row>
    <row r="103" spans="1:10" ht="12.75" customHeight="1" x14ac:dyDescent="0.2">
      <c r="E103" s="35"/>
      <c r="I103" s="43" t="s">
        <v>49</v>
      </c>
      <c r="J103" s="76"/>
    </row>
    <row r="104" spans="1:10" ht="12.75" customHeight="1" x14ac:dyDescent="0.2">
      <c r="A104" s="49"/>
      <c r="B104" s="49"/>
      <c r="C104" s="49"/>
      <c r="D104" s="49"/>
      <c r="E104" s="12"/>
      <c r="F104" s="12"/>
      <c r="G104" s="10"/>
      <c r="H104" s="10"/>
      <c r="I104" s="64" t="s">
        <v>49</v>
      </c>
      <c r="J104" s="76"/>
    </row>
    <row r="105" spans="1:10" ht="12.75" customHeight="1" x14ac:dyDescent="0.2">
      <c r="A105" s="10"/>
      <c r="B105" s="10"/>
      <c r="C105" s="10"/>
      <c r="D105" s="10"/>
      <c r="E105" s="12"/>
      <c r="F105" s="12"/>
      <c r="G105" s="10"/>
      <c r="H105" s="10"/>
      <c r="I105" s="64" t="s">
        <v>49</v>
      </c>
      <c r="J105" s="76"/>
    </row>
    <row r="106" spans="1:10" ht="12.75" customHeight="1" x14ac:dyDescent="0.2">
      <c r="A106" s="10"/>
      <c r="B106" s="10"/>
      <c r="C106" s="10"/>
      <c r="D106" s="10"/>
      <c r="E106" s="12"/>
      <c r="F106" s="12"/>
      <c r="G106" s="10"/>
      <c r="H106" s="10"/>
      <c r="I106" s="64" t="s">
        <v>49</v>
      </c>
      <c r="J106" s="76"/>
    </row>
    <row r="107" spans="1:10" ht="12.75" customHeight="1" x14ac:dyDescent="0.2">
      <c r="A107" s="49"/>
      <c r="B107" s="49"/>
      <c r="C107" s="49"/>
      <c r="D107" s="49"/>
      <c r="E107" s="50"/>
      <c r="F107" s="50"/>
      <c r="G107" s="49"/>
      <c r="H107" s="49"/>
      <c r="I107" s="51" t="s">
        <v>49</v>
      </c>
      <c r="J107" s="76"/>
    </row>
    <row r="108" spans="1:10" ht="12.75" customHeight="1" x14ac:dyDescent="0.2">
      <c r="A108" s="12"/>
      <c r="B108" s="10"/>
      <c r="C108" s="10"/>
      <c r="D108" s="10"/>
      <c r="E108" s="12"/>
      <c r="F108" s="12"/>
      <c r="G108" s="12"/>
      <c r="H108" s="12"/>
      <c r="I108" s="21" t="s">
        <v>49</v>
      </c>
      <c r="J108" s="76"/>
    </row>
    <row r="109" spans="1:10" ht="12.75" customHeight="1" x14ac:dyDescent="0.2">
      <c r="A109" s="50"/>
      <c r="B109" s="10"/>
      <c r="C109" s="10"/>
      <c r="D109" s="10"/>
      <c r="E109" s="12"/>
      <c r="F109" s="12"/>
      <c r="G109" s="12"/>
      <c r="H109" s="12"/>
      <c r="I109" s="21" t="s">
        <v>49</v>
      </c>
      <c r="J109" s="76"/>
    </row>
    <row r="110" spans="1:10" ht="12.75" customHeight="1" x14ac:dyDescent="0.2">
      <c r="A110" s="12"/>
      <c r="B110" s="10"/>
      <c r="C110" s="10"/>
      <c r="D110" s="10"/>
      <c r="E110" s="12"/>
      <c r="F110" s="12"/>
      <c r="G110" s="12"/>
      <c r="H110" s="12"/>
      <c r="I110" s="21" t="s">
        <v>49</v>
      </c>
      <c r="J110" s="76"/>
    </row>
    <row r="111" spans="1:10" ht="12.75" customHeight="1" x14ac:dyDescent="0.2">
      <c r="A111" s="52"/>
      <c r="B111" s="10"/>
      <c r="C111" s="10"/>
      <c r="D111" s="10"/>
      <c r="E111" s="12"/>
      <c r="F111" s="12"/>
      <c r="G111" s="12"/>
      <c r="H111" s="12"/>
      <c r="I111" s="21" t="s">
        <v>49</v>
      </c>
      <c r="J111" s="76"/>
    </row>
    <row r="112" spans="1:10" ht="12.75" customHeight="1" x14ac:dyDescent="0.2">
      <c r="A112" s="52"/>
      <c r="B112" s="10"/>
      <c r="C112" s="10"/>
      <c r="D112" s="10"/>
      <c r="E112" s="12"/>
      <c r="F112" s="12"/>
      <c r="G112" s="12"/>
      <c r="H112" s="12"/>
      <c r="I112" s="21" t="s">
        <v>49</v>
      </c>
      <c r="J112" s="76"/>
    </row>
    <row r="113" spans="1:10" ht="12.75" customHeight="1" x14ac:dyDescent="0.2">
      <c r="A113" s="12"/>
      <c r="B113" s="10"/>
      <c r="C113" s="10"/>
      <c r="D113" s="10"/>
      <c r="E113" s="12"/>
      <c r="F113" s="12"/>
      <c r="G113" s="12"/>
      <c r="H113" s="12"/>
      <c r="I113" s="21" t="s">
        <v>49</v>
      </c>
      <c r="J113" s="76"/>
    </row>
    <row r="114" spans="1:10" ht="12.75" customHeight="1" x14ac:dyDescent="0.2">
      <c r="A114" s="10"/>
      <c r="B114" s="10"/>
      <c r="C114" s="10"/>
      <c r="D114" s="10"/>
      <c r="E114" s="12"/>
      <c r="F114" s="12"/>
      <c r="G114" s="12"/>
      <c r="H114" s="12"/>
      <c r="I114" s="21" t="s">
        <v>49</v>
      </c>
      <c r="J114" s="76"/>
    </row>
    <row r="115" spans="1:10" ht="12.75" customHeight="1" x14ac:dyDescent="0.2">
      <c r="A115" s="10"/>
      <c r="B115" s="10"/>
      <c r="C115" s="10"/>
      <c r="D115" s="10"/>
      <c r="E115" s="12"/>
      <c r="F115" s="12"/>
      <c r="G115" s="12"/>
      <c r="H115" s="12"/>
      <c r="I115" s="64" t="s">
        <v>49</v>
      </c>
      <c r="J115" s="76"/>
    </row>
    <row r="116" spans="1:10" ht="12.75" customHeight="1" x14ac:dyDescent="0.2">
      <c r="A116" s="10"/>
      <c r="B116" s="10"/>
      <c r="C116" s="10"/>
      <c r="D116" s="10"/>
      <c r="E116" s="12"/>
      <c r="F116" s="12"/>
      <c r="G116" s="12"/>
      <c r="H116" s="12"/>
      <c r="I116" s="21" t="s">
        <v>49</v>
      </c>
      <c r="J116" s="76"/>
    </row>
    <row r="117" spans="1:10" ht="12.75" customHeight="1" x14ac:dyDescent="0.2">
      <c r="A117" s="10"/>
      <c r="B117" s="180"/>
      <c r="C117" s="10"/>
      <c r="D117" s="10"/>
      <c r="E117" s="12"/>
      <c r="F117" s="12"/>
      <c r="G117" s="12"/>
      <c r="H117" s="12"/>
      <c r="I117" s="21" t="s">
        <v>49</v>
      </c>
      <c r="J117" s="76"/>
    </row>
    <row r="118" spans="1:10" ht="12.75" customHeight="1" x14ac:dyDescent="0.2">
      <c r="A118" s="10"/>
      <c r="B118" s="10"/>
      <c r="C118" s="10"/>
      <c r="D118" s="10"/>
      <c r="E118" s="12"/>
      <c r="F118" s="12"/>
      <c r="G118" s="12"/>
      <c r="H118" s="12"/>
      <c r="I118" s="21" t="s">
        <v>49</v>
      </c>
      <c r="J118" s="76"/>
    </row>
    <row r="119" spans="1:10" ht="12.75" customHeight="1" x14ac:dyDescent="0.2">
      <c r="A119" s="10"/>
      <c r="B119" s="10"/>
      <c r="C119" s="10"/>
      <c r="D119" s="10"/>
      <c r="E119" s="12"/>
      <c r="F119" s="12"/>
      <c r="G119" s="12"/>
      <c r="H119" s="12"/>
      <c r="I119" s="64" t="s">
        <v>49</v>
      </c>
      <c r="J119" s="76"/>
    </row>
    <row r="120" spans="1:10" ht="12.75" customHeight="1" x14ac:dyDescent="0.2">
      <c r="A120" s="10"/>
      <c r="B120" s="10"/>
      <c r="C120" s="10"/>
      <c r="D120" s="10"/>
      <c r="E120" s="12"/>
      <c r="F120" s="12"/>
      <c r="G120" s="12"/>
      <c r="H120" s="12"/>
      <c r="I120" s="21" t="s">
        <v>49</v>
      </c>
      <c r="J120" s="76"/>
    </row>
    <row r="121" spans="1:10" ht="12.75" customHeight="1" x14ac:dyDescent="0.2">
      <c r="A121" s="10"/>
      <c r="B121" s="10"/>
      <c r="C121" s="10"/>
      <c r="D121" s="10"/>
      <c r="E121" s="12"/>
      <c r="F121" s="12"/>
      <c r="G121" s="12"/>
      <c r="H121" s="12"/>
      <c r="I121" s="21" t="s">
        <v>49</v>
      </c>
      <c r="J121" s="76"/>
    </row>
    <row r="122" spans="1:10" ht="12.75" customHeight="1" x14ac:dyDescent="0.2">
      <c r="A122" s="10"/>
      <c r="B122" s="10"/>
      <c r="C122" s="10"/>
      <c r="D122" s="10"/>
      <c r="E122" s="12"/>
      <c r="F122" s="12"/>
      <c r="G122" s="12"/>
      <c r="H122" s="12"/>
      <c r="I122" s="21" t="s">
        <v>49</v>
      </c>
      <c r="J122" s="76"/>
    </row>
    <row r="123" spans="1:10" ht="12.75" customHeight="1" x14ac:dyDescent="0.2">
      <c r="A123" s="10"/>
      <c r="B123" s="10"/>
      <c r="C123" s="10"/>
      <c r="D123" s="10"/>
      <c r="E123" s="12"/>
      <c r="F123" s="12"/>
      <c r="G123" s="12"/>
      <c r="H123" s="12"/>
      <c r="I123" s="21" t="s">
        <v>49</v>
      </c>
      <c r="J123" s="76"/>
    </row>
    <row r="124" spans="1:10" ht="12.75" customHeight="1" x14ac:dyDescent="0.2">
      <c r="E124" s="35"/>
      <c r="I124" s="59" t="s">
        <v>49</v>
      </c>
      <c r="J124" s="76"/>
    </row>
    <row r="125" spans="1:10" ht="12.75" customHeight="1" x14ac:dyDescent="0.2">
      <c r="E125" s="35"/>
      <c r="I125" s="43" t="s">
        <v>49</v>
      </c>
      <c r="J125" s="76"/>
    </row>
    <row r="126" spans="1:10" ht="12.75" customHeight="1" x14ac:dyDescent="0.2">
      <c r="E126" s="35"/>
      <c r="G126" s="1"/>
      <c r="H126" s="1"/>
      <c r="I126" s="59" t="s">
        <v>49</v>
      </c>
      <c r="J126" s="76"/>
    </row>
    <row r="127" spans="1:10" ht="12.75" customHeight="1" x14ac:dyDescent="0.2">
      <c r="E127" s="35"/>
      <c r="I127" s="43" t="s">
        <v>49</v>
      </c>
      <c r="J127" s="76"/>
    </row>
    <row r="128" spans="1:10" ht="12.75" customHeight="1" x14ac:dyDescent="0.2">
      <c r="E128" s="35"/>
      <c r="I128" s="43" t="s">
        <v>153</v>
      </c>
      <c r="J128" s="76"/>
    </row>
    <row r="129" spans="1:10" ht="12.75" customHeight="1" x14ac:dyDescent="0.2">
      <c r="E129" s="35"/>
      <c r="I129" s="43" t="s">
        <v>153</v>
      </c>
      <c r="J129" s="76"/>
    </row>
    <row r="130" spans="1:10" ht="12.75" customHeight="1" x14ac:dyDescent="0.2">
      <c r="E130" s="35"/>
      <c r="I130" s="43" t="s">
        <v>153</v>
      </c>
      <c r="J130" s="76"/>
    </row>
    <row r="131" spans="1:10" ht="12.75" customHeight="1" x14ac:dyDescent="0.2">
      <c r="E131" s="35"/>
      <c r="I131" s="43" t="s">
        <v>153</v>
      </c>
      <c r="J131" s="76"/>
    </row>
    <row r="132" spans="1:10" ht="12.75" customHeight="1" x14ac:dyDescent="0.2">
      <c r="E132" s="35"/>
      <c r="I132" s="43" t="s">
        <v>153</v>
      </c>
      <c r="J132" s="76"/>
    </row>
    <row r="133" spans="1:10" ht="12.75" customHeight="1" x14ac:dyDescent="0.2">
      <c r="E133" s="35"/>
      <c r="I133" s="43" t="s">
        <v>153</v>
      </c>
      <c r="J133" s="76"/>
    </row>
    <row r="134" spans="1:10" ht="12.75" customHeight="1" x14ac:dyDescent="0.2">
      <c r="E134" s="35"/>
      <c r="I134" s="43" t="s">
        <v>153</v>
      </c>
      <c r="J134" s="76"/>
    </row>
    <row r="135" spans="1:10" ht="12.75" customHeight="1" x14ac:dyDescent="0.2">
      <c r="E135" s="35"/>
      <c r="I135" s="43" t="s">
        <v>153</v>
      </c>
      <c r="J135" s="76"/>
    </row>
    <row r="136" spans="1:10" ht="12.75" customHeight="1" x14ac:dyDescent="0.2">
      <c r="E136" s="35"/>
      <c r="I136" s="43" t="s">
        <v>153</v>
      </c>
      <c r="J136" s="76"/>
    </row>
    <row r="137" spans="1:10" ht="12.75" customHeight="1" x14ac:dyDescent="0.2">
      <c r="E137" s="35"/>
      <c r="I137" s="43" t="s">
        <v>49</v>
      </c>
      <c r="J137" s="76"/>
    </row>
    <row r="138" spans="1:10" ht="12.75" customHeight="1" x14ac:dyDescent="0.2">
      <c r="E138" s="35"/>
      <c r="I138" s="43" t="s">
        <v>49</v>
      </c>
      <c r="J138" s="76"/>
    </row>
    <row r="139" spans="1:10" ht="12.75" customHeight="1" x14ac:dyDescent="0.2">
      <c r="E139" s="35"/>
      <c r="I139" s="43" t="s">
        <v>49</v>
      </c>
      <c r="J139" s="76"/>
    </row>
    <row r="140" spans="1:10" ht="12.75" customHeight="1" x14ac:dyDescent="0.2">
      <c r="E140" s="35"/>
      <c r="I140" s="43" t="s">
        <v>49</v>
      </c>
      <c r="J140" s="76"/>
    </row>
    <row r="141" spans="1:10" ht="12.75" customHeight="1" x14ac:dyDescent="0.2">
      <c r="E141" s="35"/>
      <c r="I141" s="43" t="s">
        <v>49</v>
      </c>
      <c r="J141" s="76"/>
    </row>
    <row r="142" spans="1:10" ht="12.75" customHeight="1" x14ac:dyDescent="0.2">
      <c r="A142" s="37" t="s">
        <v>178</v>
      </c>
      <c r="B142" s="37"/>
      <c r="C142" s="37"/>
      <c r="D142" s="37"/>
      <c r="E142" s="39"/>
      <c r="F142" s="39"/>
      <c r="G142" s="39"/>
      <c r="H142" s="39"/>
      <c r="I142" s="53" t="str">
        <f>A70</f>
        <v>EFFECTIVE NOVEMBER 15, 2018</v>
      </c>
      <c r="J142" s="76"/>
    </row>
    <row r="143" spans="1:10" ht="12.75" customHeight="1" x14ac:dyDescent="0.2">
      <c r="A143" s="1" t="s">
        <v>14</v>
      </c>
      <c r="E143" s="35"/>
      <c r="I143" s="43" t="s">
        <v>1</v>
      </c>
      <c r="J143" s="76"/>
    </row>
    <row r="144" spans="1:10" ht="12.75" customHeight="1" x14ac:dyDescent="0.2">
      <c r="E144" s="35"/>
      <c r="I144" s="43" t="s">
        <v>2</v>
      </c>
      <c r="J144" s="76"/>
    </row>
    <row r="145" spans="1:10" ht="16.5" customHeight="1" x14ac:dyDescent="0.25">
      <c r="E145" s="35"/>
      <c r="I145" s="54" t="s">
        <v>178</v>
      </c>
      <c r="J145" s="76"/>
    </row>
    <row r="146" spans="1:10" ht="12.75" customHeight="1" thickBot="1" x14ac:dyDescent="0.25">
      <c r="E146" s="35"/>
      <c r="I146" s="43" t="s">
        <v>49</v>
      </c>
      <c r="J146" s="76"/>
    </row>
    <row r="147" spans="1:10" ht="12.75" customHeight="1" thickTop="1" x14ac:dyDescent="0.2">
      <c r="A147" s="6"/>
      <c r="B147" s="6"/>
      <c r="C147" s="6"/>
      <c r="D147" s="6"/>
      <c r="E147" s="7"/>
      <c r="F147" s="7"/>
      <c r="G147" s="7"/>
      <c r="H147" s="7"/>
      <c r="I147" s="44" t="s">
        <v>49</v>
      </c>
      <c r="J147" s="76"/>
    </row>
    <row r="148" spans="1:10" ht="12.75" customHeight="1" x14ac:dyDescent="0.2">
      <c r="A148" s="1" t="s">
        <v>4</v>
      </c>
      <c r="D148" s="35" t="s">
        <v>5</v>
      </c>
      <c r="E148" s="35" t="s">
        <v>6</v>
      </c>
      <c r="F148" s="35" t="s">
        <v>29</v>
      </c>
      <c r="G148" s="12" t="s">
        <v>7</v>
      </c>
      <c r="H148" s="35" t="s">
        <v>8</v>
      </c>
      <c r="I148" s="43" t="s">
        <v>9</v>
      </c>
      <c r="J148" s="76"/>
    </row>
    <row r="149" spans="1:10" ht="12.75" customHeight="1" x14ac:dyDescent="0.2">
      <c r="A149" s="45"/>
      <c r="B149" s="45"/>
      <c r="C149" s="45"/>
      <c r="D149" s="46" t="s">
        <v>11</v>
      </c>
      <c r="E149" s="46" t="s">
        <v>10</v>
      </c>
      <c r="F149" s="46" t="s">
        <v>30</v>
      </c>
      <c r="G149" s="46" t="s">
        <v>11</v>
      </c>
      <c r="H149" s="46" t="s">
        <v>12</v>
      </c>
      <c r="I149" s="47" t="s">
        <v>13</v>
      </c>
      <c r="J149" s="76"/>
    </row>
    <row r="150" spans="1:10" ht="12.75" customHeight="1" x14ac:dyDescent="0.2">
      <c r="E150" s="35"/>
      <c r="I150" s="43" t="s">
        <v>49</v>
      </c>
      <c r="J150" s="76"/>
    </row>
    <row r="151" spans="1:10" ht="12.75" customHeight="1" x14ac:dyDescent="0.2">
      <c r="A151" s="48" t="s">
        <v>147</v>
      </c>
      <c r="B151" s="48"/>
      <c r="C151" s="48"/>
      <c r="D151" s="48"/>
      <c r="E151" s="35"/>
      <c r="I151" s="43" t="s">
        <v>49</v>
      </c>
      <c r="J151" s="76"/>
    </row>
    <row r="152" spans="1:10" ht="12.75" customHeight="1" x14ac:dyDescent="0.2">
      <c r="E152" s="35"/>
      <c r="I152" s="43" t="s">
        <v>49</v>
      </c>
      <c r="J152" s="76"/>
    </row>
    <row r="153" spans="1:10" ht="12.75" customHeight="1" x14ac:dyDescent="0.2">
      <c r="A153" s="95" t="s">
        <v>136</v>
      </c>
      <c r="D153" s="75"/>
      <c r="E153" s="35"/>
      <c r="I153" s="43" t="s">
        <v>49</v>
      </c>
      <c r="J153" s="76"/>
    </row>
    <row r="154" spans="1:10" ht="12.75" customHeight="1" x14ac:dyDescent="0.2">
      <c r="A154" s="26" t="s">
        <v>179</v>
      </c>
      <c r="D154" s="33" t="s">
        <v>178</v>
      </c>
      <c r="E154" s="35"/>
      <c r="G154" s="1"/>
      <c r="H154" s="1"/>
      <c r="I154" s="43">
        <v>1003782</v>
      </c>
      <c r="J154" s="76"/>
    </row>
    <row r="155" spans="1:10" ht="12.75" customHeight="1" x14ac:dyDescent="0.2">
      <c r="A155" s="26" t="s">
        <v>141</v>
      </c>
      <c r="D155" s="55" t="s">
        <v>116</v>
      </c>
      <c r="E155" s="35"/>
      <c r="I155" s="56" t="s">
        <v>174</v>
      </c>
      <c r="J155" s="76"/>
    </row>
    <row r="156" spans="1:10" ht="12.75" customHeight="1" x14ac:dyDescent="0.2">
      <c r="A156" s="196" t="s">
        <v>128</v>
      </c>
      <c r="B156" s="26"/>
      <c r="C156" s="87"/>
      <c r="D156" s="55" t="s">
        <v>102</v>
      </c>
      <c r="E156" s="35" t="s">
        <v>49</v>
      </c>
      <c r="I156" s="56" t="s">
        <v>174</v>
      </c>
      <c r="J156" s="76"/>
    </row>
    <row r="157" spans="1:10" ht="12.75" customHeight="1" x14ac:dyDescent="0.2">
      <c r="A157" s="197" t="s">
        <v>137</v>
      </c>
      <c r="D157" s="55" t="s">
        <v>236</v>
      </c>
      <c r="E157" s="35"/>
      <c r="I157" s="56" t="s">
        <v>174</v>
      </c>
      <c r="J157" s="76"/>
    </row>
    <row r="158" spans="1:10" ht="12.75" customHeight="1" x14ac:dyDescent="0.2">
      <c r="A158" s="24" t="s">
        <v>146</v>
      </c>
      <c r="B158" s="33"/>
      <c r="C158" s="33"/>
      <c r="D158" s="58" t="s">
        <v>144</v>
      </c>
      <c r="E158" s="35"/>
      <c r="G158" s="1"/>
      <c r="H158" s="1"/>
      <c r="I158" s="56" t="s">
        <v>174</v>
      </c>
      <c r="J158" s="76"/>
    </row>
    <row r="159" spans="1:10" ht="12.75" customHeight="1" x14ac:dyDescent="0.2">
      <c r="A159" s="87" t="s">
        <v>189</v>
      </c>
      <c r="D159" s="1" t="s">
        <v>242</v>
      </c>
      <c r="E159" s="35" t="s">
        <v>49</v>
      </c>
      <c r="G159" s="35" t="s">
        <v>49</v>
      </c>
      <c r="H159" s="35" t="s">
        <v>49</v>
      </c>
      <c r="I159" s="43" t="s">
        <v>174</v>
      </c>
      <c r="J159" s="76"/>
    </row>
    <row r="160" spans="1:10" ht="12.75" customHeight="1" x14ac:dyDescent="0.2">
      <c r="A160" s="26" t="s">
        <v>176</v>
      </c>
      <c r="B160" s="33"/>
      <c r="C160" s="33"/>
      <c r="D160" s="55" t="s">
        <v>237</v>
      </c>
      <c r="E160" s="35"/>
      <c r="I160" s="56" t="s">
        <v>174</v>
      </c>
      <c r="J160" s="76"/>
    </row>
    <row r="161" spans="1:10" ht="12.75" customHeight="1" x14ac:dyDescent="0.2">
      <c r="A161" s="24" t="s">
        <v>350</v>
      </c>
      <c r="B161" s="33"/>
      <c r="C161" s="33"/>
      <c r="D161" s="55" t="s">
        <v>351</v>
      </c>
      <c r="E161" s="35"/>
      <c r="I161" s="194">
        <v>92446</v>
      </c>
      <c r="J161" s="76"/>
    </row>
    <row r="162" spans="1:10" ht="12.75" customHeight="1" x14ac:dyDescent="0.2">
      <c r="A162" s="33"/>
      <c r="B162" s="33"/>
      <c r="D162" s="55"/>
      <c r="E162" s="35"/>
      <c r="I162" s="194" t="s">
        <v>153</v>
      </c>
      <c r="J162" s="76"/>
    </row>
    <row r="163" spans="1:10" ht="12.75" customHeight="1" x14ac:dyDescent="0.2">
      <c r="A163" s="95" t="s">
        <v>148</v>
      </c>
      <c r="D163" s="75"/>
      <c r="E163" s="35"/>
      <c r="I163" s="194" t="s">
        <v>49</v>
      </c>
      <c r="J163" s="76"/>
    </row>
    <row r="164" spans="1:10" ht="12.75" customHeight="1" x14ac:dyDescent="0.2">
      <c r="A164" s="26" t="s">
        <v>179</v>
      </c>
      <c r="D164" s="33" t="s">
        <v>178</v>
      </c>
      <c r="E164" s="35"/>
      <c r="G164" s="1"/>
      <c r="H164" s="1"/>
      <c r="I164" s="43">
        <v>1003782</v>
      </c>
      <c r="J164" s="76"/>
    </row>
    <row r="165" spans="1:10" ht="12.75" customHeight="1" x14ac:dyDescent="0.2">
      <c r="A165" s="26" t="s">
        <v>141</v>
      </c>
      <c r="D165" s="55" t="s">
        <v>116</v>
      </c>
      <c r="E165" s="35"/>
      <c r="I165" s="56" t="s">
        <v>174</v>
      </c>
      <c r="J165" s="76"/>
    </row>
    <row r="166" spans="1:10" ht="12.75" customHeight="1" x14ac:dyDescent="0.2">
      <c r="A166" s="196" t="s">
        <v>128</v>
      </c>
      <c r="B166" s="26"/>
      <c r="C166" s="87"/>
      <c r="D166" s="55" t="s">
        <v>102</v>
      </c>
      <c r="E166" s="35"/>
      <c r="I166" s="56" t="s">
        <v>174</v>
      </c>
      <c r="J166" s="76"/>
    </row>
    <row r="167" spans="1:10" ht="12.75" customHeight="1" x14ac:dyDescent="0.2">
      <c r="A167" s="197" t="s">
        <v>137</v>
      </c>
      <c r="D167" s="55" t="s">
        <v>238</v>
      </c>
      <c r="E167" s="35"/>
      <c r="I167" s="56" t="s">
        <v>174</v>
      </c>
      <c r="J167" s="76"/>
    </row>
    <row r="168" spans="1:10" ht="12.75" customHeight="1" x14ac:dyDescent="0.2">
      <c r="A168" s="24" t="s">
        <v>146</v>
      </c>
      <c r="B168" s="33"/>
      <c r="C168" s="33"/>
      <c r="D168" s="58" t="s">
        <v>144</v>
      </c>
      <c r="E168" s="35"/>
      <c r="G168" s="1"/>
      <c r="H168" s="1"/>
      <c r="I168" s="56" t="s">
        <v>174</v>
      </c>
      <c r="J168" s="76"/>
    </row>
    <row r="169" spans="1:10" ht="12.75" customHeight="1" x14ac:dyDescent="0.2">
      <c r="A169" s="87" t="s">
        <v>189</v>
      </c>
      <c r="D169" s="1" t="s">
        <v>242</v>
      </c>
      <c r="E169" s="35" t="s">
        <v>49</v>
      </c>
      <c r="G169" s="35" t="s">
        <v>49</v>
      </c>
      <c r="H169" s="35" t="s">
        <v>49</v>
      </c>
      <c r="I169" s="43" t="s">
        <v>174</v>
      </c>
      <c r="J169" s="76"/>
    </row>
    <row r="170" spans="1:10" ht="12.75" customHeight="1" x14ac:dyDescent="0.2">
      <c r="A170" s="26" t="s">
        <v>176</v>
      </c>
      <c r="B170" s="33"/>
      <c r="C170" s="33"/>
      <c r="D170" s="55" t="s">
        <v>237</v>
      </c>
      <c r="E170" s="35"/>
      <c r="I170" s="56" t="s">
        <v>174</v>
      </c>
      <c r="J170" s="76"/>
    </row>
    <row r="171" spans="1:10" ht="12.75" customHeight="1" x14ac:dyDescent="0.2">
      <c r="A171" s="24" t="s">
        <v>350</v>
      </c>
      <c r="B171" s="33"/>
      <c r="C171" s="33"/>
      <c r="D171" s="55" t="s">
        <v>351</v>
      </c>
      <c r="E171" s="35"/>
      <c r="I171" s="194">
        <v>92446</v>
      </c>
      <c r="J171" s="76"/>
    </row>
    <row r="172" spans="1:10" ht="12.75" customHeight="1" x14ac:dyDescent="0.2">
      <c r="A172" s="24" t="s">
        <v>130</v>
      </c>
      <c r="B172" s="33"/>
      <c r="C172" s="33"/>
      <c r="D172" s="57" t="s">
        <v>118</v>
      </c>
      <c r="E172" s="22"/>
      <c r="F172" s="22"/>
      <c r="G172" s="33"/>
      <c r="H172" s="33"/>
      <c r="I172" s="194">
        <v>27236</v>
      </c>
      <c r="J172" s="76"/>
    </row>
    <row r="173" spans="1:10" ht="12.75" customHeight="1" x14ac:dyDescent="0.2">
      <c r="A173" s="33"/>
      <c r="B173" s="33"/>
      <c r="C173" s="33"/>
      <c r="D173" s="55"/>
      <c r="E173" s="12"/>
      <c r="F173" s="12"/>
      <c r="G173" s="12"/>
      <c r="H173" s="12"/>
      <c r="I173" s="21" t="s">
        <v>49</v>
      </c>
      <c r="J173" s="76"/>
    </row>
    <row r="174" spans="1:10" ht="12.75" customHeight="1" x14ac:dyDescent="0.2">
      <c r="A174" s="198" t="s">
        <v>326</v>
      </c>
      <c r="J174" s="76"/>
    </row>
    <row r="175" spans="1:10" ht="12.75" customHeight="1" x14ac:dyDescent="0.2">
      <c r="A175" s="199" t="s">
        <v>325</v>
      </c>
      <c r="I175" s="43" t="s">
        <v>49</v>
      </c>
      <c r="J175" s="76"/>
    </row>
    <row r="176" spans="1:10" ht="12.75" customHeight="1" x14ac:dyDescent="0.2">
      <c r="A176" s="69"/>
      <c r="B176" s="49"/>
      <c r="C176" s="49"/>
      <c r="D176" s="49"/>
      <c r="E176" s="11"/>
      <c r="F176" s="12"/>
      <c r="G176" s="12"/>
      <c r="H176" s="12"/>
      <c r="I176" s="21" t="s">
        <v>49</v>
      </c>
      <c r="J176" s="76"/>
    </row>
    <row r="177" spans="1:10" ht="12.75" customHeight="1" x14ac:dyDescent="0.2">
      <c r="A177" s="60"/>
      <c r="I177" s="43" t="s">
        <v>49</v>
      </c>
      <c r="J177" s="76"/>
    </row>
    <row r="178" spans="1:10" ht="12.75" customHeight="1" x14ac:dyDescent="0.2">
      <c r="A178" s="69"/>
      <c r="B178" s="49"/>
      <c r="C178" s="49"/>
      <c r="D178" s="49"/>
      <c r="E178" s="11"/>
      <c r="F178" s="12"/>
      <c r="G178" s="12"/>
      <c r="H178" s="12"/>
      <c r="I178" s="21" t="s">
        <v>49</v>
      </c>
      <c r="J178" s="76"/>
    </row>
    <row r="179" spans="1:10" ht="12.75" customHeight="1" x14ac:dyDescent="0.2">
      <c r="A179" s="33"/>
      <c r="B179" s="33"/>
      <c r="C179" s="33"/>
      <c r="D179" s="55"/>
      <c r="E179" s="12"/>
      <c r="F179" s="12"/>
      <c r="G179" s="12"/>
      <c r="H179" s="12"/>
      <c r="I179" s="21" t="s">
        <v>49</v>
      </c>
      <c r="J179" s="76"/>
    </row>
    <row r="180" spans="1:10" ht="12.75" customHeight="1" x14ac:dyDescent="0.2">
      <c r="A180" s="60"/>
      <c r="I180" s="43" t="s">
        <v>49</v>
      </c>
      <c r="J180" s="76"/>
    </row>
    <row r="181" spans="1:10" ht="12.75" customHeight="1" x14ac:dyDescent="0.2">
      <c r="A181" s="60"/>
      <c r="I181" s="43" t="s">
        <v>49</v>
      </c>
      <c r="J181" s="76"/>
    </row>
    <row r="182" spans="1:10" ht="12.75" customHeight="1" x14ac:dyDescent="0.2">
      <c r="A182" s="69"/>
      <c r="B182" s="49"/>
      <c r="C182" s="49"/>
      <c r="D182" s="49"/>
      <c r="E182" s="11"/>
      <c r="F182" s="12"/>
      <c r="G182" s="12"/>
      <c r="H182" s="12"/>
      <c r="I182" s="21" t="s">
        <v>49</v>
      </c>
      <c r="J182" s="76"/>
    </row>
    <row r="183" spans="1:10" ht="12.75" customHeight="1" x14ac:dyDescent="0.2">
      <c r="A183" s="10"/>
      <c r="B183" s="10"/>
      <c r="C183" s="10"/>
      <c r="D183" s="10"/>
      <c r="E183" s="11"/>
      <c r="F183" s="12"/>
      <c r="G183" s="12"/>
      <c r="H183" s="12"/>
      <c r="I183" s="21" t="s">
        <v>49</v>
      </c>
      <c r="J183" s="76"/>
    </row>
    <row r="184" spans="1:10" ht="12.75" customHeight="1" x14ac:dyDescent="0.2">
      <c r="A184" s="95"/>
      <c r="D184" s="75"/>
      <c r="E184" s="35"/>
      <c r="I184" s="43" t="s">
        <v>49</v>
      </c>
      <c r="J184" s="76"/>
    </row>
    <row r="185" spans="1:10" ht="12.75" customHeight="1" x14ac:dyDescent="0.2">
      <c r="A185" s="33"/>
      <c r="D185" s="33"/>
      <c r="E185" s="35"/>
      <c r="G185" s="1"/>
      <c r="H185" s="1"/>
      <c r="I185" s="59" t="s">
        <v>49</v>
      </c>
      <c r="J185" s="76"/>
    </row>
    <row r="186" spans="1:10" ht="12.75" customHeight="1" x14ac:dyDescent="0.2">
      <c r="A186" s="33"/>
      <c r="D186" s="55"/>
      <c r="E186" s="35"/>
      <c r="I186" s="43" t="s">
        <v>49</v>
      </c>
      <c r="J186" s="76"/>
    </row>
    <row r="187" spans="1:10" ht="12.75" customHeight="1" x14ac:dyDescent="0.2">
      <c r="A187" s="57"/>
      <c r="B187" s="33"/>
      <c r="C187" s="33"/>
      <c r="D187" s="58"/>
      <c r="E187" s="35"/>
      <c r="G187" s="1"/>
      <c r="H187" s="1"/>
      <c r="I187" s="43" t="s">
        <v>49</v>
      </c>
      <c r="J187" s="76"/>
    </row>
    <row r="188" spans="1:10" ht="12.75" customHeight="1" x14ac:dyDescent="0.2">
      <c r="A188" s="79"/>
      <c r="B188" s="26"/>
      <c r="C188" s="87"/>
      <c r="D188" s="55"/>
      <c r="E188" s="35"/>
      <c r="I188" s="43" t="s">
        <v>49</v>
      </c>
      <c r="J188" s="76"/>
    </row>
    <row r="189" spans="1:10" ht="12.75" customHeight="1" x14ac:dyDescent="0.2">
      <c r="A189" s="57"/>
      <c r="B189" s="33"/>
      <c r="C189" s="33"/>
      <c r="D189" s="55"/>
      <c r="E189" s="35"/>
      <c r="I189" s="43" t="s">
        <v>49</v>
      </c>
      <c r="J189" s="76"/>
    </row>
    <row r="190" spans="1:10" ht="12.75" customHeight="1" x14ac:dyDescent="0.2">
      <c r="A190" s="55"/>
      <c r="D190" s="55"/>
      <c r="E190" s="35"/>
      <c r="I190" s="43" t="s">
        <v>49</v>
      </c>
      <c r="J190" s="76"/>
    </row>
    <row r="191" spans="1:10" ht="12.75" customHeight="1" x14ac:dyDescent="0.2">
      <c r="A191" s="33"/>
      <c r="B191" s="33"/>
      <c r="C191" s="33"/>
      <c r="D191" s="55"/>
      <c r="E191" s="35"/>
      <c r="I191" s="96" t="s">
        <v>49</v>
      </c>
      <c r="J191" s="76"/>
    </row>
    <row r="192" spans="1:10" ht="12.75" customHeight="1" x14ac:dyDescent="0.2">
      <c r="A192" s="33"/>
      <c r="B192" s="33"/>
      <c r="D192" s="55"/>
      <c r="E192" s="35"/>
      <c r="I192" s="59" t="s">
        <v>49</v>
      </c>
      <c r="J192" s="76"/>
    </row>
    <row r="193" spans="1:10" ht="12.75" customHeight="1" x14ac:dyDescent="0.2">
      <c r="A193" s="26"/>
      <c r="B193" s="33"/>
      <c r="E193" s="35"/>
      <c r="I193" s="59" t="s">
        <v>49</v>
      </c>
      <c r="J193" s="76"/>
    </row>
    <row r="194" spans="1:10" ht="12.75" customHeight="1" x14ac:dyDescent="0.2">
      <c r="A194" s="26"/>
      <c r="B194" s="33"/>
      <c r="E194" s="35"/>
      <c r="I194" s="59" t="s">
        <v>153</v>
      </c>
      <c r="J194" s="76"/>
    </row>
    <row r="195" spans="1:10" ht="12.75" customHeight="1" x14ac:dyDescent="0.2">
      <c r="A195" s="26"/>
      <c r="B195" s="33"/>
      <c r="E195" s="35"/>
      <c r="I195" s="59" t="s">
        <v>153</v>
      </c>
      <c r="J195" s="76"/>
    </row>
    <row r="196" spans="1:10" ht="12.75" customHeight="1" x14ac:dyDescent="0.2">
      <c r="A196" s="26"/>
      <c r="B196" s="33"/>
      <c r="E196" s="35"/>
      <c r="I196" s="59" t="s">
        <v>153</v>
      </c>
      <c r="J196" s="76"/>
    </row>
    <row r="197" spans="1:10" ht="12.75" customHeight="1" x14ac:dyDescent="0.2">
      <c r="A197" s="26"/>
      <c r="B197" s="33"/>
      <c r="E197" s="35"/>
      <c r="I197" s="59" t="s">
        <v>153</v>
      </c>
      <c r="J197" s="76"/>
    </row>
    <row r="198" spans="1:10" ht="12.75" customHeight="1" x14ac:dyDescent="0.2">
      <c r="A198" s="26"/>
      <c r="B198" s="33"/>
      <c r="E198" s="35"/>
      <c r="I198" s="59" t="s">
        <v>153</v>
      </c>
      <c r="J198" s="76"/>
    </row>
    <row r="199" spans="1:10" ht="12.75" customHeight="1" x14ac:dyDescent="0.2">
      <c r="A199" s="26"/>
      <c r="B199" s="33"/>
      <c r="E199" s="35"/>
      <c r="I199" s="59" t="s">
        <v>153</v>
      </c>
      <c r="J199" s="76"/>
    </row>
    <row r="200" spans="1:10" ht="12.75" customHeight="1" x14ac:dyDescent="0.2">
      <c r="A200" s="33"/>
      <c r="D200" s="55"/>
      <c r="E200" s="35"/>
      <c r="I200" s="43" t="s">
        <v>49</v>
      </c>
      <c r="J200" s="76"/>
    </row>
    <row r="201" spans="1:10" ht="12.75" customHeight="1" x14ac:dyDescent="0.2">
      <c r="A201" s="33"/>
      <c r="D201" s="55"/>
      <c r="E201" s="35"/>
      <c r="I201" s="43" t="s">
        <v>49</v>
      </c>
      <c r="J201" s="76"/>
    </row>
    <row r="202" spans="1:10" ht="12.75" customHeight="1" x14ac:dyDescent="0.2">
      <c r="A202" s="57"/>
      <c r="B202" s="33"/>
      <c r="C202" s="33"/>
      <c r="D202" s="58"/>
      <c r="E202" s="22"/>
      <c r="F202" s="22"/>
      <c r="G202" s="33"/>
      <c r="H202" s="33"/>
      <c r="I202" s="59" t="s">
        <v>49</v>
      </c>
      <c r="J202" s="76"/>
    </row>
    <row r="203" spans="1:10" ht="12.75" customHeight="1" x14ac:dyDescent="0.2">
      <c r="A203" s="33"/>
      <c r="B203" s="33"/>
      <c r="C203" s="33"/>
      <c r="D203" s="55"/>
      <c r="E203" s="12"/>
      <c r="F203" s="12"/>
      <c r="G203" s="12"/>
      <c r="H203" s="12"/>
      <c r="I203" s="21" t="s">
        <v>49</v>
      </c>
      <c r="J203" s="76"/>
    </row>
    <row r="204" spans="1:10" ht="12.75" customHeight="1" x14ac:dyDescent="0.2">
      <c r="A204" s="61"/>
      <c r="B204" s="10"/>
      <c r="C204" s="10"/>
      <c r="D204" s="10"/>
      <c r="E204" s="12"/>
      <c r="F204" s="12"/>
      <c r="G204" s="12"/>
      <c r="H204" s="12"/>
      <c r="I204" s="21" t="s">
        <v>49</v>
      </c>
      <c r="J204" s="76"/>
    </row>
    <row r="205" spans="1:10" ht="12.75" customHeight="1" x14ac:dyDescent="0.2">
      <c r="A205" s="62"/>
      <c r="B205" s="62"/>
      <c r="C205" s="10"/>
      <c r="D205" s="63"/>
      <c r="E205" s="12"/>
      <c r="F205" s="12"/>
      <c r="G205" s="12"/>
      <c r="H205" s="12"/>
      <c r="I205" s="64" t="s">
        <v>49</v>
      </c>
      <c r="J205" s="76"/>
    </row>
    <row r="206" spans="1:10" ht="12.75" customHeight="1" x14ac:dyDescent="0.2">
      <c r="A206" s="62"/>
      <c r="B206" s="62"/>
      <c r="C206" s="10"/>
      <c r="D206" s="63"/>
      <c r="E206" s="12"/>
      <c r="F206" s="12"/>
      <c r="G206" s="12"/>
      <c r="H206" s="12"/>
      <c r="I206" s="64" t="s">
        <v>153</v>
      </c>
      <c r="J206" s="76"/>
    </row>
    <row r="207" spans="1:10" ht="12.75" customHeight="1" x14ac:dyDescent="0.2">
      <c r="A207" s="62"/>
      <c r="B207" s="62"/>
      <c r="C207" s="10"/>
      <c r="D207" s="63"/>
      <c r="E207" s="12"/>
      <c r="F207" s="12"/>
      <c r="G207" s="12"/>
      <c r="H207" s="12"/>
      <c r="I207" s="64" t="s">
        <v>153</v>
      </c>
      <c r="J207" s="76"/>
    </row>
    <row r="208" spans="1:10" ht="12.75" customHeight="1" x14ac:dyDescent="0.2">
      <c r="A208" s="62"/>
      <c r="B208" s="62"/>
      <c r="C208" s="10"/>
      <c r="D208" s="63"/>
      <c r="E208" s="12"/>
      <c r="F208" s="12"/>
      <c r="G208" s="12"/>
      <c r="H208" s="12"/>
      <c r="I208" s="64" t="s">
        <v>49</v>
      </c>
      <c r="J208" s="76"/>
    </row>
    <row r="209" spans="1:10" ht="12.75" customHeight="1" x14ac:dyDescent="0.2">
      <c r="A209" s="10"/>
      <c r="B209" s="10"/>
      <c r="C209" s="10"/>
      <c r="D209" s="10"/>
      <c r="E209" s="12"/>
      <c r="F209" s="12"/>
      <c r="G209" s="12"/>
      <c r="H209" s="12"/>
      <c r="I209" s="21" t="s">
        <v>49</v>
      </c>
      <c r="J209" s="76"/>
    </row>
    <row r="210" spans="1:10" ht="12.75" customHeight="1" x14ac:dyDescent="0.2">
      <c r="A210" s="65"/>
      <c r="B210" s="10"/>
      <c r="C210" s="10"/>
      <c r="D210" s="10"/>
      <c r="E210" s="12"/>
      <c r="F210" s="12"/>
      <c r="G210" s="12"/>
      <c r="H210" s="12"/>
      <c r="I210" s="21" t="s">
        <v>49</v>
      </c>
      <c r="J210" s="76"/>
    </row>
    <row r="211" spans="1:10" ht="12.75" customHeight="1" x14ac:dyDescent="0.2">
      <c r="A211" s="65"/>
      <c r="B211" s="10"/>
      <c r="C211" s="10"/>
      <c r="D211" s="10"/>
      <c r="E211" s="12"/>
      <c r="F211" s="12"/>
      <c r="G211" s="12"/>
      <c r="H211" s="12"/>
      <c r="I211" s="21" t="s">
        <v>49</v>
      </c>
      <c r="J211" s="76"/>
    </row>
    <row r="212" spans="1:10" ht="12.75" customHeight="1" x14ac:dyDescent="0.2">
      <c r="E212" s="35"/>
      <c r="I212" s="43" t="s">
        <v>49</v>
      </c>
      <c r="J212" s="76"/>
    </row>
    <row r="213" spans="1:10" ht="12.75" customHeight="1" x14ac:dyDescent="0.2">
      <c r="E213" s="35"/>
      <c r="I213" s="43" t="s">
        <v>49</v>
      </c>
      <c r="J213" s="76"/>
    </row>
    <row r="214" spans="1:10" ht="12.75" customHeight="1" x14ac:dyDescent="0.2">
      <c r="A214" s="36" t="str">
        <f>A70</f>
        <v>EFFECTIVE NOVEMBER 15, 2018</v>
      </c>
      <c r="B214" s="37"/>
      <c r="C214" s="37"/>
      <c r="D214" s="37"/>
      <c r="E214" s="39"/>
      <c r="F214" s="39"/>
      <c r="G214" s="39"/>
      <c r="H214" s="39"/>
      <c r="I214" s="85" t="s">
        <v>178</v>
      </c>
      <c r="J214" s="76"/>
    </row>
    <row r="215" spans="1:10" ht="12.75" customHeight="1" x14ac:dyDescent="0.2">
      <c r="A215" s="1" t="s">
        <v>1</v>
      </c>
      <c r="E215" s="35"/>
      <c r="I215" s="43" t="s">
        <v>33</v>
      </c>
      <c r="J215" s="76"/>
    </row>
    <row r="216" spans="1:10" ht="12.75" customHeight="1" x14ac:dyDescent="0.2">
      <c r="A216" s="1" t="s">
        <v>2</v>
      </c>
      <c r="E216" s="35"/>
      <c r="I216" s="43" t="s">
        <v>49</v>
      </c>
      <c r="J216" s="76"/>
    </row>
    <row r="217" spans="1:10" ht="16.5" customHeight="1" x14ac:dyDescent="0.25">
      <c r="A217" s="41" t="s">
        <v>178</v>
      </c>
      <c r="E217" s="35"/>
      <c r="I217" s="43" t="s">
        <v>49</v>
      </c>
      <c r="J217" s="76"/>
    </row>
    <row r="218" spans="1:10" ht="12.75" customHeight="1" thickBot="1" x14ac:dyDescent="0.25">
      <c r="E218" s="35"/>
      <c r="I218" s="43" t="s">
        <v>49</v>
      </c>
      <c r="J218" s="76"/>
    </row>
    <row r="219" spans="1:10" ht="12.75" customHeight="1" thickTop="1" x14ac:dyDescent="0.2">
      <c r="A219" s="6"/>
      <c r="B219" s="6"/>
      <c r="C219" s="6"/>
      <c r="D219" s="6"/>
      <c r="E219" s="7"/>
      <c r="F219" s="7"/>
      <c r="G219" s="7"/>
      <c r="H219" s="7"/>
      <c r="I219" s="44" t="s">
        <v>49</v>
      </c>
      <c r="J219" s="76"/>
    </row>
    <row r="220" spans="1:10" ht="12.75" customHeight="1" x14ac:dyDescent="0.2">
      <c r="A220" s="1" t="s">
        <v>4</v>
      </c>
      <c r="D220" s="35" t="s">
        <v>5</v>
      </c>
      <c r="E220" s="35" t="s">
        <v>6</v>
      </c>
      <c r="F220" s="35" t="s">
        <v>29</v>
      </c>
      <c r="G220" s="12" t="s">
        <v>7</v>
      </c>
      <c r="H220" s="35" t="s">
        <v>8</v>
      </c>
      <c r="I220" s="43" t="s">
        <v>9</v>
      </c>
      <c r="J220" s="76"/>
    </row>
    <row r="221" spans="1:10" ht="12.75" customHeight="1" x14ac:dyDescent="0.2">
      <c r="A221" s="45"/>
      <c r="B221" s="45"/>
      <c r="C221" s="45"/>
      <c r="D221" s="46" t="s">
        <v>11</v>
      </c>
      <c r="E221" s="46" t="s">
        <v>10</v>
      </c>
      <c r="F221" s="46" t="s">
        <v>30</v>
      </c>
      <c r="G221" s="46" t="s">
        <v>11</v>
      </c>
      <c r="H221" s="46" t="s">
        <v>12</v>
      </c>
      <c r="I221" s="47" t="s">
        <v>13</v>
      </c>
      <c r="J221" s="76"/>
    </row>
    <row r="222" spans="1:10" ht="12.75" customHeight="1" x14ac:dyDescent="0.2">
      <c r="A222" s="38"/>
      <c r="B222" s="38"/>
      <c r="C222" s="38"/>
      <c r="D222" s="38"/>
      <c r="E222" s="38"/>
      <c r="F222" s="39"/>
      <c r="G222" s="38"/>
      <c r="H222" s="38"/>
      <c r="I222" s="38" t="s">
        <v>153</v>
      </c>
      <c r="J222" s="76"/>
    </row>
    <row r="223" spans="1:10" ht="12.75" customHeight="1" x14ac:dyDescent="0.2">
      <c r="A223" s="48" t="s">
        <v>256</v>
      </c>
      <c r="B223" s="48"/>
      <c r="C223" s="48"/>
      <c r="D223" s="48"/>
      <c r="E223" s="35"/>
      <c r="I223" s="43" t="s">
        <v>153</v>
      </c>
      <c r="J223" s="76"/>
    </row>
    <row r="224" spans="1:10" ht="12.75" customHeight="1" x14ac:dyDescent="0.2">
      <c r="E224" s="35"/>
      <c r="I224" s="43" t="s">
        <v>153</v>
      </c>
      <c r="J224" s="76"/>
    </row>
    <row r="225" spans="1:10" ht="12.75" customHeight="1" x14ac:dyDescent="0.2">
      <c r="A225" s="66" t="s">
        <v>257</v>
      </c>
      <c r="B225" s="33"/>
      <c r="D225" s="33"/>
      <c r="E225" s="35"/>
      <c r="I225" s="43" t="s">
        <v>49</v>
      </c>
      <c r="J225" s="76"/>
    </row>
    <row r="226" spans="1:10" ht="12.75" customHeight="1" x14ac:dyDescent="0.2">
      <c r="A226" s="26" t="s">
        <v>179</v>
      </c>
      <c r="B226" s="33"/>
      <c r="D226" s="33" t="s">
        <v>178</v>
      </c>
      <c r="E226" s="35"/>
      <c r="I226" s="43">
        <v>1003782</v>
      </c>
      <c r="J226" s="76"/>
    </row>
    <row r="227" spans="1:10" ht="12.75" customHeight="1" x14ac:dyDescent="0.2">
      <c r="A227" s="26" t="s">
        <v>141</v>
      </c>
      <c r="B227" s="33"/>
      <c r="D227" s="55" t="s">
        <v>116</v>
      </c>
      <c r="E227" s="35"/>
      <c r="I227" s="56" t="s">
        <v>174</v>
      </c>
      <c r="J227" s="76"/>
    </row>
    <row r="228" spans="1:10" ht="12.75" customHeight="1" x14ac:dyDescent="0.2">
      <c r="A228" s="196" t="s">
        <v>128</v>
      </c>
      <c r="B228" s="26"/>
      <c r="C228" s="87"/>
      <c r="D228" s="55" t="s">
        <v>102</v>
      </c>
      <c r="E228" s="35"/>
      <c r="I228" s="56" t="s">
        <v>174</v>
      </c>
      <c r="J228" s="76"/>
    </row>
    <row r="229" spans="1:10" ht="12.75" customHeight="1" x14ac:dyDescent="0.2">
      <c r="A229" s="197" t="s">
        <v>259</v>
      </c>
      <c r="B229" s="33"/>
      <c r="D229" s="55" t="s">
        <v>239</v>
      </c>
      <c r="E229" s="35"/>
      <c r="I229" s="21" t="s">
        <v>117</v>
      </c>
      <c r="J229" s="76"/>
    </row>
    <row r="230" spans="1:10" ht="12.75" customHeight="1" x14ac:dyDescent="0.2">
      <c r="A230" s="24" t="s">
        <v>146</v>
      </c>
      <c r="B230" s="33"/>
      <c r="C230" s="33"/>
      <c r="D230" s="58" t="s">
        <v>144</v>
      </c>
      <c r="E230" s="35"/>
      <c r="G230" s="1"/>
      <c r="H230" s="1"/>
      <c r="I230" s="56" t="s">
        <v>174</v>
      </c>
      <c r="J230" s="76"/>
    </row>
    <row r="231" spans="1:10" ht="12.75" customHeight="1" x14ac:dyDescent="0.2">
      <c r="A231" s="26" t="s">
        <v>260</v>
      </c>
      <c r="B231" s="33"/>
      <c r="D231" s="55" t="s">
        <v>240</v>
      </c>
      <c r="E231" s="35"/>
      <c r="I231" s="21" t="s">
        <v>117</v>
      </c>
      <c r="J231" s="76"/>
    </row>
    <row r="232" spans="1:10" ht="12.75" customHeight="1" x14ac:dyDescent="0.2">
      <c r="A232" s="26" t="s">
        <v>258</v>
      </c>
      <c r="B232" s="33"/>
      <c r="C232" s="33"/>
      <c r="D232" s="33" t="s">
        <v>119</v>
      </c>
      <c r="E232" s="35"/>
      <c r="I232" s="59">
        <v>89987</v>
      </c>
      <c r="J232" s="76"/>
    </row>
    <row r="233" spans="1:10" ht="12.75" customHeight="1" x14ac:dyDescent="0.2">
      <c r="A233" s="26" t="s">
        <v>261</v>
      </c>
      <c r="B233" s="33"/>
      <c r="D233" s="55" t="s">
        <v>262</v>
      </c>
      <c r="E233" s="35"/>
      <c r="I233" s="64">
        <v>13873</v>
      </c>
      <c r="J233" s="76"/>
    </row>
    <row r="234" spans="1:10" ht="12.75" customHeight="1" x14ac:dyDescent="0.2">
      <c r="A234" s="200" t="s">
        <v>266</v>
      </c>
      <c r="E234" s="35"/>
      <c r="I234" s="43" t="s">
        <v>49</v>
      </c>
      <c r="J234" s="76"/>
    </row>
    <row r="235" spans="1:10" ht="12.75" customHeight="1" x14ac:dyDescent="0.2">
      <c r="A235" s="26" t="s">
        <v>154</v>
      </c>
      <c r="B235" s="33"/>
      <c r="D235" s="55" t="s">
        <v>241</v>
      </c>
      <c r="E235" s="35"/>
      <c r="I235" s="59">
        <v>7450</v>
      </c>
      <c r="J235" s="76"/>
    </row>
    <row r="236" spans="1:10" ht="12.75" customHeight="1" x14ac:dyDescent="0.2">
      <c r="A236" s="26" t="s">
        <v>130</v>
      </c>
      <c r="B236" s="33"/>
      <c r="D236" s="55" t="s">
        <v>118</v>
      </c>
      <c r="E236" s="35"/>
      <c r="I236" s="64">
        <v>27236</v>
      </c>
      <c r="J236" s="76"/>
    </row>
    <row r="237" spans="1:10" ht="12.75" customHeight="1" x14ac:dyDescent="0.2">
      <c r="A237" s="26" t="s">
        <v>263</v>
      </c>
      <c r="B237" s="33"/>
      <c r="D237" s="55" t="s">
        <v>264</v>
      </c>
      <c r="E237" s="35"/>
      <c r="I237" s="64">
        <v>26077</v>
      </c>
      <c r="J237" s="76"/>
    </row>
    <row r="238" spans="1:10" ht="12.75" customHeight="1" x14ac:dyDescent="0.2">
      <c r="E238" s="35"/>
      <c r="I238" s="43" t="s">
        <v>49</v>
      </c>
      <c r="J238" s="76"/>
    </row>
    <row r="239" spans="1:10" ht="12.75" customHeight="1" x14ac:dyDescent="0.2">
      <c r="A239" s="68" t="s">
        <v>327</v>
      </c>
      <c r="B239" s="33"/>
      <c r="D239" s="55"/>
      <c r="E239" s="35"/>
      <c r="I239" s="56" t="s">
        <v>153</v>
      </c>
      <c r="J239" s="76"/>
    </row>
    <row r="240" spans="1:10" ht="12.75" customHeight="1" x14ac:dyDescent="0.2">
      <c r="I240" s="43" t="s">
        <v>153</v>
      </c>
    </row>
    <row r="241" spans="1:14" ht="12.75" customHeight="1" x14ac:dyDescent="0.2">
      <c r="A241" s="67" t="s">
        <v>328</v>
      </c>
      <c r="B241" s="33"/>
      <c r="C241" s="33"/>
      <c r="D241" s="33"/>
      <c r="E241" s="35"/>
      <c r="I241" s="43" t="s">
        <v>49</v>
      </c>
      <c r="J241" s="76"/>
    </row>
    <row r="242" spans="1:14" ht="12.75" customHeight="1" x14ac:dyDescent="0.2">
      <c r="A242" s="67"/>
      <c r="E242" s="35"/>
      <c r="G242" s="11"/>
      <c r="H242" s="11"/>
      <c r="I242" s="11" t="s">
        <v>153</v>
      </c>
      <c r="J242" s="76"/>
    </row>
    <row r="243" spans="1:14" ht="12.75" customHeight="1" x14ac:dyDescent="0.2">
      <c r="A243" s="57"/>
      <c r="B243" s="33"/>
      <c r="C243" s="33"/>
      <c r="D243" s="55"/>
      <c r="E243" s="35"/>
      <c r="I243" s="43" t="s">
        <v>153</v>
      </c>
      <c r="J243" s="76"/>
    </row>
    <row r="244" spans="1:14" ht="12.75" customHeight="1" x14ac:dyDescent="0.2">
      <c r="A244" s="97" t="s">
        <v>267</v>
      </c>
      <c r="B244" s="97"/>
      <c r="C244" s="97"/>
      <c r="D244" s="97"/>
      <c r="I244" s="43" t="s">
        <v>49</v>
      </c>
      <c r="J244" s="76"/>
    </row>
    <row r="245" spans="1:14" ht="12.75" customHeight="1" x14ac:dyDescent="0.2">
      <c r="A245" s="66"/>
      <c r="B245" s="11"/>
      <c r="C245" s="11"/>
      <c r="D245" s="11"/>
      <c r="E245" s="11"/>
      <c r="F245" s="12"/>
      <c r="G245" s="11"/>
      <c r="H245" s="11"/>
      <c r="I245" s="11" t="s">
        <v>153</v>
      </c>
      <c r="J245" s="76"/>
      <c r="L245" s="181"/>
      <c r="M245" s="182"/>
      <c r="N245" s="182"/>
    </row>
    <row r="246" spans="1:14" ht="12.75" customHeight="1" x14ac:dyDescent="0.2">
      <c r="A246" s="26" t="s">
        <v>268</v>
      </c>
      <c r="B246" s="33"/>
      <c r="D246" s="55" t="s">
        <v>269</v>
      </c>
      <c r="E246" s="35"/>
      <c r="I246" s="64">
        <v>26077</v>
      </c>
      <c r="J246" s="76"/>
    </row>
    <row r="247" spans="1:14" ht="12.75" customHeight="1" x14ac:dyDescent="0.2">
      <c r="J247" s="76"/>
    </row>
    <row r="248" spans="1:14" ht="12.75" customHeight="1" x14ac:dyDescent="0.2">
      <c r="A248" s="201" t="s">
        <v>329</v>
      </c>
      <c r="B248" s="33"/>
      <c r="D248" s="55"/>
      <c r="E248" s="35"/>
      <c r="I248" s="56" t="s">
        <v>153</v>
      </c>
      <c r="J248" s="76"/>
    </row>
    <row r="249" spans="1:14" ht="12.75" customHeight="1" x14ac:dyDescent="0.2">
      <c r="A249" s="98"/>
      <c r="B249" s="26"/>
      <c r="C249" s="87"/>
      <c r="D249" s="99"/>
      <c r="E249" s="35"/>
      <c r="I249" s="43" t="s">
        <v>153</v>
      </c>
      <c r="J249" s="76"/>
    </row>
    <row r="250" spans="1:14" ht="12.75" customHeight="1" x14ac:dyDescent="0.2">
      <c r="A250" s="201" t="s">
        <v>328</v>
      </c>
      <c r="B250" s="33"/>
      <c r="C250" s="33"/>
      <c r="D250" s="33"/>
      <c r="E250" s="35"/>
      <c r="I250" s="43" t="s">
        <v>49</v>
      </c>
      <c r="J250" s="76"/>
    </row>
    <row r="251" spans="1:14" ht="12.75" customHeight="1" x14ac:dyDescent="0.2">
      <c r="A251" s="67"/>
      <c r="E251" s="35"/>
      <c r="I251" s="43" t="s">
        <v>49</v>
      </c>
      <c r="J251" s="76"/>
    </row>
    <row r="252" spans="1:14" ht="12.75" customHeight="1" x14ac:dyDescent="0.2">
      <c r="A252" s="198" t="s">
        <v>326</v>
      </c>
      <c r="C252" s="33"/>
      <c r="D252" s="33"/>
      <c r="E252" s="35"/>
      <c r="G252" s="11"/>
      <c r="H252" s="11"/>
      <c r="I252" s="11" t="s">
        <v>49</v>
      </c>
      <c r="J252" s="76"/>
    </row>
    <row r="253" spans="1:14" ht="12.75" customHeight="1" x14ac:dyDescent="0.2">
      <c r="A253" s="199" t="s">
        <v>325</v>
      </c>
      <c r="B253" s="11"/>
      <c r="C253" s="11"/>
      <c r="D253" s="11"/>
      <c r="E253" s="11"/>
      <c r="F253" s="12"/>
      <c r="G253" s="11"/>
      <c r="H253" s="11"/>
      <c r="I253" s="11" t="s">
        <v>49</v>
      </c>
      <c r="J253" s="76"/>
    </row>
    <row r="254" spans="1:14" ht="12.75" customHeight="1" x14ac:dyDescent="0.2">
      <c r="A254" s="100"/>
      <c r="B254" s="11"/>
      <c r="C254" s="11"/>
      <c r="D254" s="11"/>
      <c r="E254" s="11"/>
      <c r="F254" s="12"/>
      <c r="G254" s="11"/>
      <c r="H254" s="11"/>
      <c r="I254" s="11" t="s">
        <v>49</v>
      </c>
      <c r="J254" s="76"/>
    </row>
    <row r="255" spans="1:14" ht="12.75" customHeight="1" x14ac:dyDescent="0.2">
      <c r="A255" s="67"/>
      <c r="B255" s="33"/>
      <c r="C255" s="33"/>
      <c r="D255" s="33"/>
      <c r="E255" s="35"/>
      <c r="I255" s="59" t="s">
        <v>153</v>
      </c>
      <c r="J255" s="76"/>
    </row>
    <row r="256" spans="1:14" ht="12.75" customHeight="1" x14ac:dyDescent="0.2">
      <c r="I256" s="43" t="s">
        <v>153</v>
      </c>
    </row>
    <row r="257" spans="1:14" ht="12.75" customHeight="1" x14ac:dyDescent="0.2">
      <c r="I257" s="43" t="s">
        <v>153</v>
      </c>
      <c r="J257" s="76"/>
    </row>
    <row r="258" spans="1:14" ht="12.75" customHeight="1" x14ac:dyDescent="0.2">
      <c r="A258" s="74"/>
      <c r="B258" s="33"/>
      <c r="C258" s="33"/>
      <c r="E258" s="35"/>
      <c r="G258" s="1"/>
      <c r="H258" s="1"/>
      <c r="I258" s="43" t="s">
        <v>153</v>
      </c>
      <c r="J258" s="76"/>
      <c r="L258" s="181"/>
      <c r="M258" s="182"/>
      <c r="N258" s="182"/>
    </row>
    <row r="259" spans="1:14" ht="12.75" customHeight="1" x14ac:dyDescent="0.2">
      <c r="A259" s="57"/>
      <c r="B259" s="33"/>
      <c r="C259" s="33"/>
      <c r="D259" s="58"/>
      <c r="E259" s="35"/>
      <c r="I259" s="56" t="s">
        <v>153</v>
      </c>
      <c r="J259" s="76"/>
    </row>
    <row r="260" spans="1:14" ht="12.75" customHeight="1" x14ac:dyDescent="0.2">
      <c r="A260" s="33"/>
      <c r="B260" s="33"/>
      <c r="C260" s="33"/>
      <c r="D260" s="33"/>
      <c r="E260" s="35"/>
      <c r="I260" s="33" t="s">
        <v>153</v>
      </c>
      <c r="J260" s="76"/>
      <c r="L260" s="181"/>
      <c r="M260" s="182"/>
      <c r="N260" s="182"/>
    </row>
    <row r="261" spans="1:14" ht="12.75" customHeight="1" x14ac:dyDescent="0.2">
      <c r="A261" s="33"/>
      <c r="B261" s="33"/>
      <c r="C261" s="33"/>
      <c r="D261" s="33"/>
      <c r="E261" s="35"/>
      <c r="I261" s="33" t="s">
        <v>153</v>
      </c>
      <c r="J261" s="76"/>
      <c r="L261" s="181"/>
      <c r="M261" s="182"/>
      <c r="N261" s="182"/>
    </row>
    <row r="262" spans="1:14" ht="12.75" customHeight="1" x14ac:dyDescent="0.2">
      <c r="A262" s="66"/>
      <c r="B262" s="33"/>
      <c r="C262" s="33"/>
      <c r="D262" s="33"/>
      <c r="E262" s="35"/>
      <c r="I262" s="33" t="s">
        <v>153</v>
      </c>
      <c r="J262" s="76"/>
      <c r="L262" s="181"/>
      <c r="M262" s="182"/>
      <c r="N262" s="182"/>
    </row>
    <row r="263" spans="1:14" ht="12.75" customHeight="1" x14ac:dyDescent="0.2">
      <c r="A263" s="33"/>
      <c r="B263" s="33"/>
      <c r="C263" s="33"/>
      <c r="D263" s="55"/>
      <c r="E263" s="35"/>
      <c r="I263" s="56" t="s">
        <v>153</v>
      </c>
      <c r="J263" s="76"/>
    </row>
    <row r="264" spans="1:14" ht="12.75" customHeight="1" x14ac:dyDescent="0.2">
      <c r="A264" s="55"/>
      <c r="B264" s="33"/>
      <c r="D264" s="55"/>
      <c r="E264" s="35"/>
      <c r="I264" s="96" t="s">
        <v>153</v>
      </c>
      <c r="J264" s="76"/>
    </row>
    <row r="265" spans="1:14" ht="12.75" customHeight="1" x14ac:dyDescent="0.2">
      <c r="A265" s="33"/>
      <c r="B265" s="33"/>
      <c r="C265" s="33"/>
      <c r="D265" s="33"/>
      <c r="E265" s="35"/>
      <c r="I265" s="33" t="s">
        <v>153</v>
      </c>
      <c r="J265" s="76"/>
    </row>
    <row r="266" spans="1:14" ht="12.75" customHeight="1" x14ac:dyDescent="0.2">
      <c r="A266" s="33"/>
      <c r="B266" s="33"/>
      <c r="C266" s="33"/>
      <c r="D266" s="33"/>
      <c r="E266" s="35"/>
      <c r="I266" s="33" t="s">
        <v>153</v>
      </c>
      <c r="J266" s="76"/>
    </row>
    <row r="267" spans="1:14" ht="12.75" customHeight="1" x14ac:dyDescent="0.2">
      <c r="A267" s="66"/>
      <c r="B267" s="33"/>
      <c r="C267" s="33"/>
      <c r="D267" s="33"/>
      <c r="E267" s="35"/>
      <c r="I267" s="33" t="s">
        <v>153</v>
      </c>
      <c r="J267" s="76"/>
    </row>
    <row r="268" spans="1:14" ht="12.75" customHeight="1" x14ac:dyDescent="0.2">
      <c r="A268" s="33"/>
      <c r="B268" s="33"/>
      <c r="C268" s="33"/>
      <c r="D268" s="55"/>
      <c r="E268" s="35"/>
      <c r="I268" s="56" t="s">
        <v>153</v>
      </c>
      <c r="J268" s="76"/>
    </row>
    <row r="269" spans="1:14" ht="12.75" customHeight="1" x14ac:dyDescent="0.2">
      <c r="A269" s="33"/>
      <c r="B269" s="33"/>
      <c r="D269" s="55"/>
      <c r="E269" s="35"/>
      <c r="I269" s="96" t="s">
        <v>153</v>
      </c>
      <c r="J269" s="76"/>
    </row>
    <row r="270" spans="1:14" ht="12.75" customHeight="1" x14ac:dyDescent="0.2">
      <c r="I270" s="43" t="s">
        <v>153</v>
      </c>
      <c r="J270" s="76"/>
    </row>
    <row r="271" spans="1:14" ht="12.75" customHeight="1" x14ac:dyDescent="0.2">
      <c r="I271" s="43" t="s">
        <v>153</v>
      </c>
      <c r="J271" s="76"/>
    </row>
    <row r="272" spans="1:14" ht="12.75" customHeight="1" x14ac:dyDescent="0.2">
      <c r="A272" s="66"/>
      <c r="I272" s="43" t="s">
        <v>153</v>
      </c>
      <c r="J272" s="76"/>
    </row>
    <row r="273" spans="1:10" ht="12.75" customHeight="1" x14ac:dyDescent="0.2">
      <c r="A273" s="33"/>
      <c r="B273" s="33"/>
      <c r="D273" s="55"/>
      <c r="E273" s="35"/>
      <c r="I273" s="59" t="s">
        <v>153</v>
      </c>
      <c r="J273" s="76"/>
    </row>
    <row r="274" spans="1:10" ht="12.75" customHeight="1" x14ac:dyDescent="0.2">
      <c r="I274" s="43" t="s">
        <v>153</v>
      </c>
      <c r="J274" s="76"/>
    </row>
    <row r="275" spans="1:10" ht="12.75" customHeight="1" x14ac:dyDescent="0.2">
      <c r="I275" s="43" t="s">
        <v>153</v>
      </c>
      <c r="J275" s="76"/>
    </row>
    <row r="276" spans="1:10" ht="12.75" customHeight="1" x14ac:dyDescent="0.2">
      <c r="I276" s="43" t="s">
        <v>153</v>
      </c>
      <c r="J276" s="76"/>
    </row>
    <row r="277" spans="1:10" ht="12.75" customHeight="1" x14ac:dyDescent="0.2">
      <c r="I277" s="43" t="s">
        <v>153</v>
      </c>
      <c r="J277" s="76"/>
    </row>
    <row r="278" spans="1:10" ht="12.75" customHeight="1" x14ac:dyDescent="0.2">
      <c r="I278" s="43" t="s">
        <v>153</v>
      </c>
      <c r="J278" s="76"/>
    </row>
    <row r="279" spans="1:10" ht="12.75" customHeight="1" x14ac:dyDescent="0.2">
      <c r="I279" s="43" t="s">
        <v>153</v>
      </c>
      <c r="J279" s="76"/>
    </row>
    <row r="280" spans="1:10" ht="12.75" customHeight="1" x14ac:dyDescent="0.2">
      <c r="I280" s="43" t="s">
        <v>153</v>
      </c>
      <c r="J280" s="76"/>
    </row>
    <row r="281" spans="1:10" ht="12.75" customHeight="1" x14ac:dyDescent="0.2">
      <c r="I281" s="43" t="s">
        <v>153</v>
      </c>
      <c r="J281" s="76"/>
    </row>
    <row r="282" spans="1:10" ht="12.75" customHeight="1" x14ac:dyDescent="0.2">
      <c r="I282" s="43" t="s">
        <v>153</v>
      </c>
      <c r="J282" s="76"/>
    </row>
    <row r="283" spans="1:10" ht="12.75" customHeight="1" x14ac:dyDescent="0.2">
      <c r="A283" s="33"/>
      <c r="B283" s="33"/>
      <c r="D283" s="55"/>
      <c r="E283" s="35"/>
      <c r="I283" s="21" t="s">
        <v>153</v>
      </c>
      <c r="J283" s="76"/>
    </row>
    <row r="284" spans="1:10" ht="12.75" customHeight="1" x14ac:dyDescent="0.2">
      <c r="A284" s="81"/>
      <c r="B284" s="68"/>
      <c r="C284" s="33"/>
      <c r="D284" s="33"/>
      <c r="E284" s="33"/>
      <c r="F284" s="22"/>
      <c r="G284" s="33"/>
      <c r="H284" s="33"/>
      <c r="I284" s="33" t="s">
        <v>153</v>
      </c>
      <c r="J284" s="76"/>
    </row>
    <row r="285" spans="1:10" ht="12.75" customHeight="1" x14ac:dyDescent="0.2">
      <c r="A285" s="33"/>
      <c r="B285" s="33"/>
      <c r="C285" s="33"/>
      <c r="E285" s="35"/>
      <c r="I285" s="43" t="s">
        <v>49</v>
      </c>
      <c r="J285" s="76"/>
    </row>
    <row r="286" spans="1:10" ht="12.75" customHeight="1" x14ac:dyDescent="0.2">
      <c r="A286" s="37" t="s">
        <v>178</v>
      </c>
      <c r="B286" s="37"/>
      <c r="C286" s="37"/>
      <c r="D286" s="37"/>
      <c r="E286" s="39"/>
      <c r="F286" s="39"/>
      <c r="G286" s="39"/>
      <c r="H286" s="39"/>
      <c r="I286" s="53" t="str">
        <f>A214</f>
        <v>EFFECTIVE NOVEMBER 15, 2018</v>
      </c>
      <c r="J286" s="76"/>
    </row>
    <row r="287" spans="1:10" ht="12.75" customHeight="1" x14ac:dyDescent="0.2">
      <c r="A287" s="1" t="s">
        <v>37</v>
      </c>
      <c r="E287" s="35"/>
      <c r="I287" s="43" t="s">
        <v>1</v>
      </c>
      <c r="J287" s="76"/>
    </row>
    <row r="288" spans="1:10" ht="12.75" customHeight="1" x14ac:dyDescent="0.2">
      <c r="E288" s="35"/>
      <c r="I288" s="43" t="s">
        <v>2</v>
      </c>
      <c r="J288" s="76"/>
    </row>
    <row r="289" spans="1:10" ht="16.5" customHeight="1" x14ac:dyDescent="0.25">
      <c r="E289" s="35"/>
      <c r="I289" s="54" t="s">
        <v>178</v>
      </c>
      <c r="J289" s="76"/>
    </row>
    <row r="290" spans="1:10" ht="12.75" customHeight="1" thickBot="1" x14ac:dyDescent="0.25">
      <c r="E290" s="35"/>
      <c r="I290" s="43" t="s">
        <v>49</v>
      </c>
      <c r="J290" s="76"/>
    </row>
    <row r="291" spans="1:10" ht="12.75" customHeight="1" thickTop="1" x14ac:dyDescent="0.2">
      <c r="A291" s="6"/>
      <c r="B291" s="6"/>
      <c r="C291" s="6"/>
      <c r="D291" s="6"/>
      <c r="E291" s="7"/>
      <c r="F291" s="7"/>
      <c r="G291" s="7"/>
      <c r="H291" s="7"/>
      <c r="I291" s="44" t="s">
        <v>49</v>
      </c>
      <c r="J291" s="76"/>
    </row>
    <row r="292" spans="1:10" ht="12.75" customHeight="1" x14ac:dyDescent="0.2">
      <c r="A292" s="1" t="s">
        <v>4</v>
      </c>
      <c r="D292" s="35" t="s">
        <v>5</v>
      </c>
      <c r="E292" s="35" t="s">
        <v>6</v>
      </c>
      <c r="F292" s="35" t="s">
        <v>29</v>
      </c>
      <c r="G292" s="12" t="s">
        <v>7</v>
      </c>
      <c r="H292" s="35" t="s">
        <v>8</v>
      </c>
      <c r="I292" s="43" t="s">
        <v>9</v>
      </c>
      <c r="J292" s="76"/>
    </row>
    <row r="293" spans="1:10" ht="12.75" customHeight="1" x14ac:dyDescent="0.2">
      <c r="A293" s="45"/>
      <c r="B293" s="45"/>
      <c r="C293" s="45"/>
      <c r="D293" s="46" t="s">
        <v>11</v>
      </c>
      <c r="E293" s="46" t="s">
        <v>10</v>
      </c>
      <c r="F293" s="46" t="s">
        <v>30</v>
      </c>
      <c r="G293" s="46" t="s">
        <v>11</v>
      </c>
      <c r="H293" s="46" t="s">
        <v>12</v>
      </c>
      <c r="I293" s="47" t="s">
        <v>13</v>
      </c>
      <c r="J293" s="76"/>
    </row>
    <row r="294" spans="1:10" ht="12.75" customHeight="1" x14ac:dyDescent="0.2">
      <c r="A294" s="38"/>
      <c r="B294" s="38"/>
      <c r="C294" s="38"/>
      <c r="D294" s="38"/>
      <c r="E294" s="38"/>
      <c r="F294" s="39"/>
      <c r="G294" s="38"/>
      <c r="H294" s="38"/>
      <c r="I294" s="38" t="s">
        <v>49</v>
      </c>
      <c r="J294" s="76"/>
    </row>
    <row r="295" spans="1:10" ht="12.75" customHeight="1" x14ac:dyDescent="0.2">
      <c r="A295" s="70" t="s">
        <v>155</v>
      </c>
      <c r="B295" s="70"/>
      <c r="C295" s="70"/>
      <c r="D295" s="70"/>
      <c r="E295" s="35"/>
      <c r="I295" s="43" t="s">
        <v>49</v>
      </c>
      <c r="J295" s="76"/>
    </row>
    <row r="296" spans="1:10" ht="12.75" customHeight="1" x14ac:dyDescent="0.2">
      <c r="A296" s="71" t="s">
        <v>156</v>
      </c>
      <c r="B296" s="49"/>
      <c r="C296" s="49"/>
      <c r="D296" s="49"/>
      <c r="E296" s="35"/>
      <c r="I296" s="43" t="s">
        <v>49</v>
      </c>
      <c r="J296" s="76"/>
    </row>
    <row r="297" spans="1:10" ht="12.75" customHeight="1" x14ac:dyDescent="0.2">
      <c r="A297" s="71" t="s">
        <v>157</v>
      </c>
      <c r="B297" s="49"/>
      <c r="C297" s="49"/>
      <c r="D297" s="49"/>
      <c r="E297" s="35"/>
      <c r="I297" s="43" t="s">
        <v>49</v>
      </c>
      <c r="J297" s="76"/>
    </row>
    <row r="298" spans="1:10" ht="12.75" customHeight="1" x14ac:dyDescent="0.2">
      <c r="A298" s="72" t="s">
        <v>158</v>
      </c>
      <c r="B298" s="73"/>
      <c r="C298" s="73"/>
      <c r="D298" s="73"/>
      <c r="E298" s="35"/>
      <c r="I298" s="43" t="s">
        <v>49</v>
      </c>
      <c r="J298" s="76"/>
    </row>
    <row r="299" spans="1:10" ht="12.75" customHeight="1" x14ac:dyDescent="0.2">
      <c r="E299" s="35"/>
      <c r="I299" s="43" t="s">
        <v>49</v>
      </c>
      <c r="J299" s="76"/>
    </row>
    <row r="300" spans="1:10" ht="12.75" customHeight="1" x14ac:dyDescent="0.2">
      <c r="A300" s="74" t="s">
        <v>121</v>
      </c>
      <c r="E300" s="35"/>
      <c r="I300" s="194" t="s">
        <v>49</v>
      </c>
      <c r="J300" s="76"/>
    </row>
    <row r="301" spans="1:10" ht="12.75" customHeight="1" x14ac:dyDescent="0.2">
      <c r="A301" s="196" t="s">
        <v>128</v>
      </c>
      <c r="B301" s="26"/>
      <c r="C301" s="87"/>
      <c r="D301" s="55" t="s">
        <v>102</v>
      </c>
      <c r="E301" s="35" t="s">
        <v>165</v>
      </c>
      <c r="G301" s="35" t="s">
        <v>150</v>
      </c>
      <c r="H301" s="35" t="s">
        <v>35</v>
      </c>
      <c r="I301" s="56" t="s">
        <v>174</v>
      </c>
      <c r="J301" s="76"/>
    </row>
    <row r="302" spans="1:10" ht="12.75" customHeight="1" x14ac:dyDescent="0.2">
      <c r="A302" s="24"/>
      <c r="B302" s="26"/>
      <c r="C302" s="87"/>
      <c r="D302" s="87"/>
      <c r="E302" s="35"/>
      <c r="I302" s="194" t="s">
        <v>49</v>
      </c>
      <c r="J302" s="76"/>
    </row>
    <row r="303" spans="1:10" ht="12.75" customHeight="1" x14ac:dyDescent="0.2">
      <c r="A303" s="198" t="s">
        <v>330</v>
      </c>
      <c r="B303" s="87"/>
      <c r="C303" s="87"/>
      <c r="D303" s="87"/>
      <c r="E303" s="35"/>
      <c r="I303" s="194"/>
      <c r="J303" s="76"/>
    </row>
    <row r="304" spans="1:10" ht="12.75" customHeight="1" x14ac:dyDescent="0.2">
      <c r="A304" s="199" t="s">
        <v>331</v>
      </c>
      <c r="B304" s="87"/>
      <c r="C304" s="87"/>
      <c r="D304" s="87"/>
      <c r="E304" s="35"/>
      <c r="I304" s="194"/>
      <c r="J304" s="76"/>
    </row>
    <row r="305" spans="1:15" ht="12.75" customHeight="1" x14ac:dyDescent="0.2">
      <c r="A305" s="60"/>
      <c r="E305" s="35"/>
      <c r="I305" s="194" t="s">
        <v>49</v>
      </c>
      <c r="J305" s="76"/>
    </row>
    <row r="306" spans="1:15" ht="12.75" customHeight="1" x14ac:dyDescent="0.2">
      <c r="A306" s="198" t="s">
        <v>332</v>
      </c>
      <c r="E306" s="1"/>
      <c r="F306" s="1"/>
      <c r="G306" s="1"/>
      <c r="H306" s="1"/>
      <c r="I306" s="195"/>
      <c r="J306" s="76"/>
    </row>
    <row r="307" spans="1:15" s="2" customFormat="1" ht="12.75" customHeight="1" x14ac:dyDescent="0.2">
      <c r="A307" s="199" t="s">
        <v>333</v>
      </c>
      <c r="B307" s="1"/>
      <c r="C307" s="1"/>
      <c r="D307" s="77"/>
      <c r="E307" s="1"/>
      <c r="F307" s="1"/>
      <c r="G307" s="1"/>
      <c r="H307" s="1"/>
      <c r="I307" s="195"/>
      <c r="J307" s="76"/>
      <c r="K307" s="1"/>
      <c r="L307" s="1"/>
      <c r="M307" s="1"/>
      <c r="N307" s="1"/>
      <c r="O307" s="1"/>
    </row>
    <row r="308" spans="1:15" s="2" customFormat="1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84"/>
      <c r="J308" s="76"/>
      <c r="K308" s="1"/>
      <c r="L308" s="1"/>
      <c r="M308" s="1"/>
      <c r="N308" s="1"/>
      <c r="O308" s="1"/>
    </row>
    <row r="309" spans="1:15" s="2" customFormat="1" ht="12.75" customHeight="1" x14ac:dyDescent="0.2">
      <c r="A309" s="198" t="s">
        <v>166</v>
      </c>
      <c r="B309" s="1"/>
      <c r="C309" s="1"/>
      <c r="D309" s="1"/>
      <c r="E309" s="1"/>
      <c r="F309" s="1"/>
      <c r="G309" s="1"/>
      <c r="H309" s="1"/>
      <c r="I309" s="195" t="s">
        <v>153</v>
      </c>
      <c r="J309" s="76"/>
      <c r="K309" s="1"/>
      <c r="L309" s="1"/>
      <c r="M309" s="1"/>
      <c r="N309" s="1"/>
      <c r="O309" s="1"/>
    </row>
    <row r="310" spans="1:15" s="2" customFormat="1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95" t="s">
        <v>153</v>
      </c>
      <c r="J310" s="76"/>
      <c r="K310" s="1"/>
      <c r="L310" s="1"/>
      <c r="M310" s="1"/>
      <c r="N310" s="1"/>
      <c r="O310" s="1"/>
    </row>
    <row r="311" spans="1:15" s="2" customFormat="1" ht="12.75" customHeight="1" x14ac:dyDescent="0.2">
      <c r="A311" s="74" t="s">
        <v>167</v>
      </c>
      <c r="B311" s="33"/>
      <c r="C311" s="33"/>
      <c r="D311" s="33"/>
      <c r="E311" s="35"/>
      <c r="F311" s="35"/>
      <c r="G311" s="35"/>
      <c r="H311" s="35"/>
      <c r="I311" s="194" t="s">
        <v>49</v>
      </c>
      <c r="J311" s="76"/>
      <c r="K311" s="1"/>
      <c r="L311" s="1"/>
      <c r="M311" s="1"/>
      <c r="N311" s="1"/>
      <c r="O311" s="1"/>
    </row>
    <row r="312" spans="1:15" ht="12.75" customHeight="1" x14ac:dyDescent="0.2">
      <c r="A312" s="57" t="s">
        <v>168</v>
      </c>
      <c r="B312" s="33"/>
      <c r="C312" s="33"/>
      <c r="D312" s="55"/>
      <c r="E312" s="35"/>
      <c r="I312" s="194" t="s">
        <v>153</v>
      </c>
      <c r="J312" s="76"/>
    </row>
    <row r="313" spans="1:15" ht="12.75" customHeight="1" x14ac:dyDescent="0.2">
      <c r="A313" s="24" t="s">
        <v>350</v>
      </c>
      <c r="B313" s="33"/>
      <c r="C313" s="33"/>
      <c r="D313" s="55" t="s">
        <v>351</v>
      </c>
      <c r="E313" s="35" t="s">
        <v>165</v>
      </c>
      <c r="G313" s="35" t="s">
        <v>32</v>
      </c>
      <c r="H313" s="35" t="s">
        <v>172</v>
      </c>
      <c r="I313" s="194">
        <v>92446</v>
      </c>
    </row>
    <row r="314" spans="1:15" ht="12.75" customHeight="1" x14ac:dyDescent="0.2">
      <c r="A314" s="26" t="s">
        <v>352</v>
      </c>
      <c r="B314" s="33"/>
      <c r="C314" s="33"/>
      <c r="D314" s="33" t="s">
        <v>119</v>
      </c>
      <c r="E314" s="35" t="s">
        <v>34</v>
      </c>
      <c r="F314" s="35" t="s">
        <v>163</v>
      </c>
      <c r="G314" s="35" t="s">
        <v>150</v>
      </c>
      <c r="H314" s="35" t="s">
        <v>172</v>
      </c>
      <c r="I314" s="194">
        <v>89987</v>
      </c>
      <c r="J314" s="76"/>
    </row>
    <row r="315" spans="1:15" ht="12.75" customHeight="1" x14ac:dyDescent="0.2">
      <c r="A315" s="87" t="s">
        <v>353</v>
      </c>
      <c r="D315" s="1" t="s">
        <v>181</v>
      </c>
      <c r="E315" s="35" t="s">
        <v>34</v>
      </c>
      <c r="F315" s="35" t="s">
        <v>163</v>
      </c>
      <c r="G315" s="35" t="s">
        <v>150</v>
      </c>
      <c r="H315" s="35" t="s">
        <v>172</v>
      </c>
      <c r="I315" s="194">
        <v>98935</v>
      </c>
      <c r="J315" s="76"/>
    </row>
    <row r="316" spans="1:15" ht="12.75" customHeight="1" x14ac:dyDescent="0.2">
      <c r="A316" s="196" t="s">
        <v>170</v>
      </c>
      <c r="D316" s="77" t="s">
        <v>171</v>
      </c>
      <c r="E316" s="35" t="s">
        <v>34</v>
      </c>
      <c r="G316" s="78" t="s">
        <v>150</v>
      </c>
      <c r="H316" s="80" t="s">
        <v>35</v>
      </c>
      <c r="I316" s="194">
        <v>6139</v>
      </c>
      <c r="J316" s="76"/>
    </row>
    <row r="317" spans="1:15" ht="12.75" customHeight="1" x14ac:dyDescent="0.2">
      <c r="A317" s="57"/>
      <c r="B317" s="33"/>
      <c r="C317" s="33"/>
      <c r="D317" s="92"/>
      <c r="E317" s="35"/>
      <c r="I317" s="194" t="s">
        <v>153</v>
      </c>
      <c r="J317" s="76"/>
    </row>
    <row r="318" spans="1:15" ht="12.75" customHeight="1" x14ac:dyDescent="0.2">
      <c r="A318" s="60" t="s">
        <v>334</v>
      </c>
      <c r="D318" s="77"/>
      <c r="E318" s="35"/>
      <c r="I318" s="194" t="s">
        <v>153</v>
      </c>
      <c r="J318" s="76"/>
    </row>
    <row r="319" spans="1:15" ht="12.75" customHeight="1" x14ac:dyDescent="0.2">
      <c r="I319" s="194" t="s">
        <v>153</v>
      </c>
    </row>
    <row r="320" spans="1:15" ht="12.75" customHeight="1" x14ac:dyDescent="0.2">
      <c r="A320" s="66" t="s">
        <v>253</v>
      </c>
      <c r="B320" s="33"/>
      <c r="C320" s="33"/>
      <c r="E320" s="35"/>
      <c r="I320" s="194" t="s">
        <v>49</v>
      </c>
      <c r="J320" s="76"/>
    </row>
    <row r="321" spans="1:18" ht="12.75" customHeight="1" x14ac:dyDescent="0.2">
      <c r="A321" s="26" t="s">
        <v>129</v>
      </c>
      <c r="B321" s="33"/>
      <c r="C321" s="33"/>
      <c r="D321" s="55" t="s">
        <v>116</v>
      </c>
      <c r="E321" s="35" t="s">
        <v>165</v>
      </c>
      <c r="G321" s="35" t="s">
        <v>150</v>
      </c>
      <c r="H321" s="35" t="s">
        <v>35</v>
      </c>
      <c r="I321" s="43" t="s">
        <v>174</v>
      </c>
      <c r="J321" s="76"/>
    </row>
    <row r="322" spans="1:18" ht="12.75" customHeight="1" x14ac:dyDescent="0.2">
      <c r="A322" s="26" t="s">
        <v>199</v>
      </c>
      <c r="B322" s="33"/>
      <c r="C322" s="33"/>
      <c r="D322" s="1" t="s">
        <v>200</v>
      </c>
      <c r="E322" s="35" t="s">
        <v>34</v>
      </c>
      <c r="F322" s="35" t="s">
        <v>163</v>
      </c>
      <c r="G322" s="35" t="s">
        <v>150</v>
      </c>
      <c r="H322" s="35" t="s">
        <v>35</v>
      </c>
      <c r="I322" s="43" t="s">
        <v>117</v>
      </c>
      <c r="J322" s="76"/>
    </row>
    <row r="323" spans="1:18" ht="12.75" customHeight="1" x14ac:dyDescent="0.2">
      <c r="I323" s="194" t="s">
        <v>153</v>
      </c>
    </row>
    <row r="324" spans="1:18" ht="12.75" customHeight="1" x14ac:dyDescent="0.2">
      <c r="A324" s="66" t="s">
        <v>274</v>
      </c>
      <c r="B324" s="33"/>
      <c r="C324" s="62"/>
      <c r="D324" s="10" t="s">
        <v>49</v>
      </c>
      <c r="E324" s="35"/>
      <c r="I324" s="194" t="s">
        <v>49</v>
      </c>
    </row>
    <row r="325" spans="1:18" ht="12.75" customHeight="1" x14ac:dyDescent="0.2">
      <c r="A325" s="61" t="s">
        <v>270</v>
      </c>
      <c r="B325" s="62"/>
      <c r="C325" s="62"/>
      <c r="D325" s="63" t="s">
        <v>264</v>
      </c>
      <c r="E325" s="35" t="s">
        <v>169</v>
      </c>
      <c r="G325" s="35" t="s">
        <v>32</v>
      </c>
      <c r="H325" s="35" t="s">
        <v>35</v>
      </c>
      <c r="I325" s="207">
        <v>26077</v>
      </c>
    </row>
    <row r="326" spans="1:18" ht="12.75" customHeight="1" x14ac:dyDescent="0.2">
      <c r="A326" s="208" t="s">
        <v>271</v>
      </c>
      <c r="B326" s="62"/>
      <c r="C326" s="62"/>
      <c r="D326" s="63"/>
      <c r="E326" s="35"/>
      <c r="I326" s="207" t="s">
        <v>153</v>
      </c>
      <c r="K326" s="33"/>
    </row>
    <row r="327" spans="1:18" ht="12.75" customHeight="1" x14ac:dyDescent="0.2">
      <c r="A327" s="61" t="s">
        <v>272</v>
      </c>
      <c r="B327" s="62"/>
      <c r="C327" s="62"/>
      <c r="D327" s="10" t="s">
        <v>269</v>
      </c>
      <c r="E327" s="35" t="s">
        <v>169</v>
      </c>
      <c r="F327" s="35" t="s">
        <v>163</v>
      </c>
      <c r="G327" s="35" t="s">
        <v>150</v>
      </c>
      <c r="H327" s="35" t="s">
        <v>35</v>
      </c>
      <c r="I327" s="207">
        <v>26077</v>
      </c>
      <c r="J327" s="76"/>
      <c r="K327" s="33"/>
      <c r="L327" s="33"/>
      <c r="M327" s="33"/>
      <c r="N327" s="33"/>
      <c r="O327" s="33"/>
      <c r="P327" s="3"/>
      <c r="Q327" s="3"/>
      <c r="R327" s="3"/>
    </row>
    <row r="328" spans="1:18" ht="12.75" customHeight="1" x14ac:dyDescent="0.2">
      <c r="A328" s="208" t="s">
        <v>273</v>
      </c>
      <c r="B328" s="62"/>
      <c r="C328" s="62"/>
      <c r="D328" s="10"/>
      <c r="E328" s="35"/>
      <c r="I328" s="194" t="s">
        <v>153</v>
      </c>
      <c r="K328" s="33"/>
      <c r="L328" s="33"/>
      <c r="M328" s="33"/>
      <c r="N328" s="33"/>
      <c r="O328" s="22"/>
      <c r="P328" s="4"/>
      <c r="Q328" s="3"/>
    </row>
    <row r="329" spans="1:18" ht="12.75" customHeight="1" x14ac:dyDescent="0.2">
      <c r="B329" s="33"/>
      <c r="C329" s="33"/>
      <c r="E329" s="35"/>
      <c r="I329" s="194" t="s">
        <v>153</v>
      </c>
      <c r="K329" s="33"/>
      <c r="L329" s="33"/>
      <c r="M329" s="33"/>
      <c r="N329" s="33"/>
      <c r="O329" s="33"/>
      <c r="P329" s="3"/>
      <c r="Q329" s="3"/>
      <c r="R329" s="3"/>
    </row>
    <row r="330" spans="1:18" ht="12.75" customHeight="1" x14ac:dyDescent="0.2">
      <c r="A330" s="201" t="s">
        <v>335</v>
      </c>
      <c r="I330" s="43" t="s">
        <v>153</v>
      </c>
      <c r="K330" s="33"/>
      <c r="L330" s="33"/>
      <c r="M330" s="91"/>
      <c r="N330" s="91"/>
      <c r="O330" s="22"/>
      <c r="P330" s="4"/>
      <c r="Q330" s="3"/>
    </row>
    <row r="331" spans="1:18" ht="12.75" customHeight="1" x14ac:dyDescent="0.2">
      <c r="I331" s="43" t="s">
        <v>153</v>
      </c>
      <c r="K331" s="33"/>
      <c r="L331" s="33"/>
      <c r="M331" s="91"/>
      <c r="N331" s="91"/>
      <c r="O331" s="22"/>
      <c r="P331" s="4"/>
      <c r="Q331" s="3"/>
    </row>
    <row r="332" spans="1:18" ht="12.75" customHeight="1" x14ac:dyDescent="0.2">
      <c r="A332" s="74" t="s">
        <v>143</v>
      </c>
      <c r="B332" s="33"/>
      <c r="C332" s="33"/>
      <c r="E332" s="35"/>
      <c r="G332" s="1"/>
      <c r="H332" s="1"/>
      <c r="I332" s="194" t="s">
        <v>49</v>
      </c>
      <c r="K332" s="33"/>
      <c r="L332" s="33"/>
      <c r="M332" s="91"/>
      <c r="N332" s="91"/>
      <c r="O332" s="22"/>
      <c r="P332" s="4"/>
      <c r="Q332" s="3"/>
    </row>
    <row r="333" spans="1:18" ht="12.75" customHeight="1" x14ac:dyDescent="0.2">
      <c r="A333" s="24" t="s">
        <v>146</v>
      </c>
      <c r="B333" s="33"/>
      <c r="C333" s="33"/>
      <c r="D333" s="58" t="s">
        <v>144</v>
      </c>
      <c r="E333" s="35" t="s">
        <v>165</v>
      </c>
      <c r="G333" s="35" t="s">
        <v>150</v>
      </c>
      <c r="H333" s="35" t="s">
        <v>35</v>
      </c>
      <c r="I333" s="43" t="s">
        <v>174</v>
      </c>
      <c r="K333" s="33"/>
      <c r="L333" s="33"/>
      <c r="M333" s="91"/>
      <c r="N333" s="91"/>
      <c r="O333" s="22"/>
      <c r="P333" s="4"/>
      <c r="Q333" s="3"/>
    </row>
    <row r="334" spans="1:18" ht="12.75" customHeight="1" x14ac:dyDescent="0.2">
      <c r="A334" s="24" t="s">
        <v>311</v>
      </c>
      <c r="B334" s="33"/>
      <c r="C334" s="33"/>
      <c r="D334" s="58" t="s">
        <v>312</v>
      </c>
      <c r="E334" s="35" t="s">
        <v>34</v>
      </c>
      <c r="F334" s="35" t="s">
        <v>343</v>
      </c>
      <c r="G334" s="35" t="s">
        <v>150</v>
      </c>
      <c r="H334" s="35" t="s">
        <v>35</v>
      </c>
      <c r="I334" s="194">
        <v>10923</v>
      </c>
      <c r="K334" s="33"/>
      <c r="L334" s="33"/>
      <c r="M334" s="91"/>
      <c r="N334" s="91"/>
      <c r="O334" s="22"/>
      <c r="P334" s="4"/>
      <c r="Q334" s="3"/>
    </row>
    <row r="335" spans="1:18" ht="12.75" customHeight="1" x14ac:dyDescent="0.2">
      <c r="A335" s="209" t="s">
        <v>313</v>
      </c>
      <c r="B335" s="210"/>
      <c r="C335" s="33"/>
      <c r="E335" s="35"/>
      <c r="G335" s="1"/>
      <c r="H335" s="1"/>
      <c r="I335" s="194" t="s">
        <v>49</v>
      </c>
      <c r="K335" s="33"/>
      <c r="L335" s="33"/>
      <c r="M335" s="91"/>
      <c r="N335" s="91"/>
      <c r="O335" s="22"/>
      <c r="P335" s="4"/>
      <c r="Q335" s="3"/>
    </row>
    <row r="336" spans="1:18" ht="12.75" customHeight="1" x14ac:dyDescent="0.2">
      <c r="A336" s="209" t="s">
        <v>314</v>
      </c>
      <c r="B336" s="210"/>
      <c r="E336" s="35"/>
      <c r="G336" s="1"/>
      <c r="H336" s="1"/>
      <c r="I336" s="194" t="s">
        <v>49</v>
      </c>
      <c r="J336" s="76"/>
      <c r="K336" s="33"/>
      <c r="L336" s="33"/>
      <c r="M336" s="91"/>
      <c r="N336" s="91"/>
      <c r="O336" s="22"/>
      <c r="P336" s="4"/>
      <c r="Q336" s="3"/>
    </row>
    <row r="337" spans="1:17" ht="12.75" customHeight="1" x14ac:dyDescent="0.2">
      <c r="A337" s="209" t="s">
        <v>315</v>
      </c>
      <c r="B337" s="210"/>
      <c r="E337" s="35"/>
      <c r="G337" s="1"/>
      <c r="H337" s="1"/>
      <c r="I337" s="194" t="s">
        <v>49</v>
      </c>
      <c r="J337" s="76"/>
      <c r="K337" s="33"/>
      <c r="L337" s="33"/>
      <c r="M337" s="91"/>
      <c r="N337" s="91"/>
      <c r="O337" s="22"/>
      <c r="P337" s="4"/>
      <c r="Q337" s="3"/>
    </row>
    <row r="338" spans="1:17" ht="12.75" customHeight="1" x14ac:dyDescent="0.2">
      <c r="A338" s="33"/>
      <c r="B338" s="33"/>
      <c r="E338" s="35"/>
      <c r="G338" s="1"/>
      <c r="H338" s="1"/>
      <c r="I338" s="194" t="s">
        <v>49</v>
      </c>
      <c r="J338" s="76"/>
      <c r="K338" s="33"/>
      <c r="L338" s="33"/>
      <c r="M338" s="91"/>
      <c r="N338" s="91"/>
      <c r="O338" s="22"/>
      <c r="P338" s="4"/>
      <c r="Q338" s="3"/>
    </row>
    <row r="339" spans="1:17" ht="12.75" customHeight="1" x14ac:dyDescent="0.2">
      <c r="A339" s="201" t="s">
        <v>336</v>
      </c>
      <c r="B339" s="68"/>
      <c r="C339" s="33"/>
      <c r="E339" s="35"/>
      <c r="G339" s="1"/>
      <c r="H339" s="1"/>
      <c r="I339" s="194" t="s">
        <v>153</v>
      </c>
      <c r="J339" s="76"/>
      <c r="K339" s="33"/>
      <c r="L339" s="33"/>
      <c r="M339" s="91"/>
      <c r="N339" s="91"/>
      <c r="O339" s="22"/>
      <c r="P339" s="4"/>
      <c r="Q339" s="3"/>
    </row>
    <row r="340" spans="1:17" ht="12.75" customHeight="1" x14ac:dyDescent="0.2">
      <c r="A340" s="67"/>
      <c r="B340" s="68"/>
      <c r="C340" s="33"/>
      <c r="E340" s="35"/>
      <c r="I340" s="194" t="s">
        <v>49</v>
      </c>
      <c r="L340" s="33"/>
      <c r="M340" s="91"/>
      <c r="N340" s="91"/>
      <c r="O340" s="22"/>
      <c r="P340" s="4"/>
      <c r="Q340" s="3"/>
    </row>
    <row r="341" spans="1:17" ht="12.75" customHeight="1" x14ac:dyDescent="0.2">
      <c r="A341" s="201" t="s">
        <v>346</v>
      </c>
      <c r="C341" s="33"/>
      <c r="E341" s="35"/>
      <c r="I341" s="194" t="s">
        <v>153</v>
      </c>
    </row>
    <row r="342" spans="1:17" ht="12.75" customHeight="1" x14ac:dyDescent="0.2">
      <c r="A342" s="211" t="s">
        <v>337</v>
      </c>
      <c r="E342" s="35"/>
      <c r="I342" s="194" t="s">
        <v>153</v>
      </c>
    </row>
    <row r="343" spans="1:17" ht="12.75" customHeight="1" x14ac:dyDescent="0.2">
      <c r="A343" s="211"/>
      <c r="E343" s="35"/>
      <c r="I343" s="194" t="s">
        <v>49</v>
      </c>
      <c r="J343" s="76"/>
    </row>
    <row r="344" spans="1:17" ht="12.75" customHeight="1" x14ac:dyDescent="0.2">
      <c r="A344" s="66" t="s">
        <v>139</v>
      </c>
      <c r="B344" s="33"/>
      <c r="C344" s="33"/>
      <c r="D344" s="33"/>
      <c r="E344" s="35"/>
      <c r="I344" s="194" t="s">
        <v>49</v>
      </c>
      <c r="J344" s="76"/>
    </row>
    <row r="345" spans="1:17" ht="12.75" customHeight="1" x14ac:dyDescent="0.2">
      <c r="A345" s="26" t="s">
        <v>338</v>
      </c>
      <c r="B345" s="33"/>
      <c r="C345" s="33"/>
      <c r="D345" s="55" t="s">
        <v>236</v>
      </c>
      <c r="E345" s="35" t="s">
        <v>165</v>
      </c>
      <c r="G345" s="35" t="s">
        <v>32</v>
      </c>
      <c r="H345" s="35" t="s">
        <v>172</v>
      </c>
      <c r="I345" s="43" t="s">
        <v>174</v>
      </c>
      <c r="J345" s="76"/>
    </row>
    <row r="346" spans="1:17" ht="12.75" customHeight="1" x14ac:dyDescent="0.2">
      <c r="A346" s="197" t="s">
        <v>138</v>
      </c>
      <c r="B346" s="33"/>
      <c r="D346" s="55" t="s">
        <v>239</v>
      </c>
      <c r="E346" s="35" t="s">
        <v>173</v>
      </c>
      <c r="G346" s="35" t="s">
        <v>150</v>
      </c>
      <c r="H346" s="35" t="s">
        <v>172</v>
      </c>
      <c r="I346" s="43" t="s">
        <v>117</v>
      </c>
      <c r="J346" s="76"/>
    </row>
    <row r="347" spans="1:17" ht="12.75" customHeight="1" x14ac:dyDescent="0.2">
      <c r="I347" s="43" t="s">
        <v>153</v>
      </c>
    </row>
    <row r="348" spans="1:17" ht="12.75" customHeight="1" x14ac:dyDescent="0.2">
      <c r="A348" s="66" t="s">
        <v>140</v>
      </c>
      <c r="B348" s="33"/>
      <c r="C348" s="33"/>
      <c r="D348" s="33"/>
      <c r="E348" s="35"/>
      <c r="I348" s="43" t="s">
        <v>49</v>
      </c>
      <c r="J348" s="76"/>
    </row>
    <row r="349" spans="1:17" ht="12.75" customHeight="1" x14ac:dyDescent="0.2">
      <c r="A349" s="26" t="s">
        <v>339</v>
      </c>
      <c r="B349" s="33"/>
      <c r="C349" s="33"/>
      <c r="D349" s="55" t="s">
        <v>237</v>
      </c>
      <c r="E349" s="35" t="s">
        <v>165</v>
      </c>
      <c r="G349" s="35" t="s">
        <v>32</v>
      </c>
      <c r="H349" s="35" t="s">
        <v>172</v>
      </c>
      <c r="I349" s="43" t="s">
        <v>174</v>
      </c>
      <c r="J349" s="76"/>
    </row>
    <row r="350" spans="1:17" ht="12.75" customHeight="1" x14ac:dyDescent="0.2">
      <c r="A350" s="26" t="s">
        <v>175</v>
      </c>
      <c r="B350" s="33"/>
      <c r="D350" s="55" t="s">
        <v>240</v>
      </c>
      <c r="E350" s="35" t="s">
        <v>173</v>
      </c>
      <c r="G350" s="35" t="s">
        <v>150</v>
      </c>
      <c r="H350" s="35" t="s">
        <v>172</v>
      </c>
      <c r="I350" s="43" t="s">
        <v>117</v>
      </c>
      <c r="J350" s="76"/>
    </row>
    <row r="351" spans="1:17" ht="12.75" customHeight="1" x14ac:dyDescent="0.2">
      <c r="I351" s="43" t="s">
        <v>153</v>
      </c>
      <c r="K351" s="33"/>
    </row>
    <row r="352" spans="1:17" ht="12.75" customHeight="1" x14ac:dyDescent="0.2">
      <c r="A352" s="66" t="s">
        <v>254</v>
      </c>
      <c r="I352" s="43" t="s">
        <v>153</v>
      </c>
      <c r="J352" s="76"/>
      <c r="K352" s="33"/>
      <c r="L352" s="33"/>
      <c r="M352" s="91"/>
      <c r="N352" s="91"/>
      <c r="O352" s="22"/>
      <c r="P352" s="4"/>
      <c r="Q352" s="3"/>
    </row>
    <row r="353" spans="1:24" ht="12.75" customHeight="1" x14ac:dyDescent="0.2">
      <c r="A353" s="26" t="s">
        <v>154</v>
      </c>
      <c r="B353" s="33"/>
      <c r="D353" s="55" t="s">
        <v>241</v>
      </c>
      <c r="E353" s="35" t="s">
        <v>34</v>
      </c>
      <c r="G353" s="35" t="s">
        <v>150</v>
      </c>
      <c r="H353" s="35" t="s">
        <v>35</v>
      </c>
      <c r="I353" s="194">
        <v>7450</v>
      </c>
      <c r="J353" s="76"/>
      <c r="L353" s="33"/>
      <c r="M353" s="91"/>
      <c r="N353" s="91"/>
      <c r="O353" s="22"/>
      <c r="P353" s="4"/>
      <c r="Q353" s="3"/>
    </row>
    <row r="354" spans="1:24" ht="12.75" customHeight="1" x14ac:dyDescent="0.2">
      <c r="I354" s="194" t="s">
        <v>153</v>
      </c>
      <c r="K354" s="83"/>
      <c r="L354" s="83"/>
      <c r="M354" s="83"/>
      <c r="N354" s="83"/>
      <c r="O354" s="82"/>
      <c r="P354" s="5"/>
      <c r="Q354" s="3"/>
    </row>
    <row r="355" spans="1:24" ht="12.75" customHeight="1" x14ac:dyDescent="0.2">
      <c r="A355" s="67"/>
      <c r="B355" s="33"/>
      <c r="D355" s="63"/>
      <c r="E355" s="12"/>
      <c r="F355" s="12"/>
      <c r="G355" s="12"/>
      <c r="H355" s="12"/>
      <c r="I355" s="207" t="s">
        <v>49</v>
      </c>
      <c r="J355" s="76"/>
    </row>
    <row r="356" spans="1:24" ht="12.75" customHeight="1" x14ac:dyDescent="0.2">
      <c r="A356" s="36" t="str">
        <f>A70</f>
        <v>EFFECTIVE NOVEMBER 15, 2018</v>
      </c>
      <c r="B356" s="37"/>
      <c r="C356" s="37"/>
      <c r="D356" s="37"/>
      <c r="E356" s="39"/>
      <c r="F356" s="39"/>
      <c r="G356" s="39"/>
      <c r="H356" s="39"/>
      <c r="I356" s="85" t="s">
        <v>178</v>
      </c>
      <c r="J356" s="76"/>
    </row>
    <row r="357" spans="1:24" ht="12.75" customHeight="1" x14ac:dyDescent="0.2">
      <c r="A357" s="1" t="s">
        <v>1</v>
      </c>
      <c r="E357" s="35"/>
      <c r="I357" s="43" t="s">
        <v>38</v>
      </c>
      <c r="J357" s="76"/>
    </row>
    <row r="358" spans="1:24" ht="12.75" customHeight="1" x14ac:dyDescent="0.2">
      <c r="A358" s="1" t="s">
        <v>2</v>
      </c>
      <c r="E358" s="35"/>
      <c r="I358" s="43" t="s">
        <v>153</v>
      </c>
      <c r="J358" s="76"/>
    </row>
    <row r="359" spans="1:24" s="202" customFormat="1" ht="16.5" customHeight="1" x14ac:dyDescent="0.25">
      <c r="A359" s="41" t="s">
        <v>178</v>
      </c>
      <c r="E359" s="203"/>
      <c r="F359" s="203"/>
      <c r="G359" s="203"/>
      <c r="H359" s="203"/>
      <c r="I359" s="204" t="s">
        <v>49</v>
      </c>
      <c r="J359" s="205"/>
      <c r="P359" s="206"/>
      <c r="Q359" s="206"/>
      <c r="R359" s="206"/>
      <c r="S359" s="206"/>
      <c r="T359" s="206"/>
      <c r="U359" s="206"/>
      <c r="V359" s="206"/>
      <c r="W359" s="206"/>
      <c r="X359" s="206"/>
    </row>
    <row r="360" spans="1:24" ht="12.75" customHeight="1" thickBot="1" x14ac:dyDescent="0.25">
      <c r="E360" s="35"/>
      <c r="I360" s="43" t="s">
        <v>49</v>
      </c>
      <c r="J360" s="76"/>
    </row>
    <row r="361" spans="1:24" ht="12.75" customHeight="1" thickTop="1" x14ac:dyDescent="0.2">
      <c r="A361" s="6"/>
      <c r="B361" s="6"/>
      <c r="C361" s="6"/>
      <c r="D361" s="6"/>
      <c r="E361" s="7"/>
      <c r="F361" s="7"/>
      <c r="G361" s="7"/>
      <c r="H361" s="7"/>
      <c r="I361" s="44" t="s">
        <v>49</v>
      </c>
      <c r="J361" s="76"/>
    </row>
    <row r="362" spans="1:24" ht="12.75" customHeight="1" x14ac:dyDescent="0.2">
      <c r="A362" s="1" t="s">
        <v>4</v>
      </c>
      <c r="D362" s="35" t="s">
        <v>5</v>
      </c>
      <c r="E362" s="35" t="s">
        <v>6</v>
      </c>
      <c r="F362" s="35" t="s">
        <v>29</v>
      </c>
      <c r="G362" s="12" t="s">
        <v>7</v>
      </c>
      <c r="H362" s="35" t="s">
        <v>8</v>
      </c>
      <c r="I362" s="43" t="s">
        <v>9</v>
      </c>
      <c r="J362" s="76"/>
    </row>
    <row r="363" spans="1:24" ht="12.75" customHeight="1" x14ac:dyDescent="0.2">
      <c r="A363" s="45"/>
      <c r="B363" s="45"/>
      <c r="C363" s="45"/>
      <c r="D363" s="46" t="s">
        <v>11</v>
      </c>
      <c r="E363" s="46" t="s">
        <v>10</v>
      </c>
      <c r="F363" s="46" t="s">
        <v>30</v>
      </c>
      <c r="G363" s="46" t="s">
        <v>11</v>
      </c>
      <c r="H363" s="46" t="s">
        <v>12</v>
      </c>
      <c r="I363" s="47" t="s">
        <v>13</v>
      </c>
      <c r="J363" s="76"/>
    </row>
    <row r="364" spans="1:24" ht="12.75" customHeight="1" x14ac:dyDescent="0.2">
      <c r="E364" s="35"/>
      <c r="I364" s="43" t="s">
        <v>153</v>
      </c>
      <c r="J364" s="76"/>
    </row>
    <row r="365" spans="1:24" ht="12.75" customHeight="1" x14ac:dyDescent="0.2">
      <c r="A365" s="70" t="s">
        <v>155</v>
      </c>
      <c r="B365" s="70"/>
      <c r="C365" s="70"/>
      <c r="D365" s="70"/>
      <c r="E365" s="35"/>
      <c r="I365" s="43" t="s">
        <v>153</v>
      </c>
      <c r="J365" s="76"/>
    </row>
    <row r="366" spans="1:24" ht="12.75" customHeight="1" x14ac:dyDescent="0.2">
      <c r="A366" s="71" t="s">
        <v>156</v>
      </c>
      <c r="B366" s="49"/>
      <c r="C366" s="49"/>
      <c r="D366" s="49"/>
      <c r="E366" s="35"/>
      <c r="I366" s="43" t="s">
        <v>153</v>
      </c>
      <c r="J366" s="76"/>
    </row>
    <row r="367" spans="1:24" ht="12.75" customHeight="1" x14ac:dyDescent="0.2">
      <c r="A367" s="71" t="s">
        <v>157</v>
      </c>
      <c r="B367" s="49"/>
      <c r="C367" s="49"/>
      <c r="D367" s="49"/>
      <c r="E367" s="35"/>
      <c r="I367" s="59" t="s">
        <v>153</v>
      </c>
      <c r="J367" s="76"/>
    </row>
    <row r="368" spans="1:24" ht="12.75" customHeight="1" x14ac:dyDescent="0.2">
      <c r="A368" s="72" t="s">
        <v>158</v>
      </c>
      <c r="B368" s="73"/>
      <c r="C368" s="73"/>
      <c r="D368" s="73"/>
      <c r="E368" s="35"/>
      <c r="I368" s="59" t="s">
        <v>153</v>
      </c>
      <c r="J368" s="76"/>
    </row>
    <row r="369" spans="1:10" ht="12.75" customHeight="1" x14ac:dyDescent="0.2">
      <c r="E369" s="35"/>
      <c r="I369" s="59" t="s">
        <v>153</v>
      </c>
      <c r="J369" s="76"/>
    </row>
    <row r="370" spans="1:10" ht="12.75" customHeight="1" x14ac:dyDescent="0.2">
      <c r="A370" s="86" t="s">
        <v>188</v>
      </c>
      <c r="E370" s="1"/>
      <c r="I370" s="59" t="s">
        <v>49</v>
      </c>
      <c r="J370" s="76"/>
    </row>
    <row r="371" spans="1:10" ht="12.75" customHeight="1" x14ac:dyDescent="0.2">
      <c r="A371" s="87" t="s">
        <v>189</v>
      </c>
      <c r="D371" s="1" t="s">
        <v>242</v>
      </c>
      <c r="E371" s="35" t="s">
        <v>165</v>
      </c>
      <c r="G371" s="35" t="s">
        <v>32</v>
      </c>
      <c r="H371" s="35" t="s">
        <v>35</v>
      </c>
      <c r="I371" s="43" t="s">
        <v>174</v>
      </c>
      <c r="J371" s="76"/>
    </row>
    <row r="372" spans="1:10" ht="12.75" customHeight="1" x14ac:dyDescent="0.2">
      <c r="A372" s="26" t="s">
        <v>261</v>
      </c>
      <c r="B372" s="33"/>
      <c r="D372" s="55" t="s">
        <v>262</v>
      </c>
      <c r="E372" s="35" t="s">
        <v>169</v>
      </c>
      <c r="G372" s="35" t="s">
        <v>32</v>
      </c>
      <c r="H372" s="35" t="s">
        <v>35</v>
      </c>
      <c r="I372" s="207">
        <v>13873</v>
      </c>
      <c r="J372" s="76"/>
    </row>
    <row r="373" spans="1:10" ht="12.75" customHeight="1" x14ac:dyDescent="0.2">
      <c r="A373" s="200" t="s">
        <v>266</v>
      </c>
      <c r="E373" s="35"/>
      <c r="I373" s="43" t="s">
        <v>49</v>
      </c>
      <c r="J373" s="76"/>
    </row>
    <row r="374" spans="1:10" ht="12.75" customHeight="1" x14ac:dyDescent="0.2">
      <c r="I374" s="43" t="s">
        <v>153</v>
      </c>
      <c r="J374" s="76"/>
    </row>
    <row r="375" spans="1:10" ht="12.75" customHeight="1" x14ac:dyDescent="0.2">
      <c r="A375" s="66" t="s">
        <v>265</v>
      </c>
      <c r="B375" s="33"/>
      <c r="C375" s="33"/>
      <c r="D375" s="33"/>
      <c r="E375" s="22"/>
      <c r="F375" s="22"/>
      <c r="G375" s="33"/>
      <c r="H375" s="33"/>
      <c r="I375" s="33" t="s">
        <v>49</v>
      </c>
      <c r="J375" s="76"/>
    </row>
    <row r="376" spans="1:10" ht="12.75" customHeight="1" x14ac:dyDescent="0.2">
      <c r="A376" s="26" t="s">
        <v>183</v>
      </c>
      <c r="B376" s="33"/>
      <c r="C376" s="33"/>
      <c r="D376" s="55" t="s">
        <v>182</v>
      </c>
      <c r="E376" s="22" t="s">
        <v>34</v>
      </c>
      <c r="F376" s="22" t="s">
        <v>163</v>
      </c>
      <c r="G376" s="35" t="s">
        <v>151</v>
      </c>
      <c r="H376" s="22" t="s">
        <v>32</v>
      </c>
      <c r="I376" s="194">
        <v>85295</v>
      </c>
      <c r="J376" s="76"/>
    </row>
    <row r="377" spans="1:10" ht="12.75" customHeight="1" x14ac:dyDescent="0.2">
      <c r="A377" s="200" t="s">
        <v>250</v>
      </c>
      <c r="B377" s="33"/>
      <c r="C377" s="33"/>
      <c r="D377" s="33"/>
      <c r="E377" s="22"/>
      <c r="F377" s="22"/>
      <c r="G377" s="33"/>
      <c r="H377" s="33"/>
      <c r="I377" s="194" t="s">
        <v>49</v>
      </c>
      <c r="J377" s="76"/>
    </row>
    <row r="378" spans="1:10" ht="12.75" customHeight="1" x14ac:dyDescent="0.2">
      <c r="A378" s="26" t="s">
        <v>186</v>
      </c>
      <c r="B378" s="33"/>
      <c r="C378" s="33"/>
      <c r="D378" s="55" t="s">
        <v>184</v>
      </c>
      <c r="E378" s="22" t="s">
        <v>34</v>
      </c>
      <c r="G378" s="35" t="s">
        <v>151</v>
      </c>
      <c r="H378" s="22" t="s">
        <v>32</v>
      </c>
      <c r="I378" s="194">
        <v>86517</v>
      </c>
      <c r="J378" s="75"/>
    </row>
    <row r="379" spans="1:10" ht="12.75" customHeight="1" x14ac:dyDescent="0.2">
      <c r="A379" s="200" t="s">
        <v>250</v>
      </c>
      <c r="B379" s="33"/>
      <c r="C379" s="33"/>
      <c r="D379" s="33"/>
      <c r="E379" s="22"/>
      <c r="F379" s="22"/>
      <c r="G379" s="33"/>
      <c r="H379" s="33"/>
      <c r="I379" s="194" t="s">
        <v>49</v>
      </c>
      <c r="J379" s="75"/>
    </row>
    <row r="380" spans="1:10" ht="12.75" customHeight="1" x14ac:dyDescent="0.2">
      <c r="A380" s="26" t="s">
        <v>187</v>
      </c>
      <c r="B380" s="33"/>
      <c r="C380" s="33"/>
      <c r="D380" s="55" t="s">
        <v>185</v>
      </c>
      <c r="E380" s="22" t="s">
        <v>34</v>
      </c>
      <c r="F380" s="22" t="s">
        <v>163</v>
      </c>
      <c r="G380" s="35" t="s">
        <v>151</v>
      </c>
      <c r="H380" s="22" t="s">
        <v>32</v>
      </c>
      <c r="I380" s="194">
        <v>80966</v>
      </c>
    </row>
    <row r="381" spans="1:10" ht="12.75" customHeight="1" x14ac:dyDescent="0.2">
      <c r="A381" s="200" t="s">
        <v>249</v>
      </c>
      <c r="B381" s="33"/>
      <c r="C381" s="33"/>
      <c r="D381" s="33"/>
      <c r="E381" s="22"/>
      <c r="F381" s="22"/>
      <c r="G381" s="33"/>
      <c r="H381" s="33"/>
      <c r="I381" s="59" t="s">
        <v>49</v>
      </c>
    </row>
    <row r="382" spans="1:10" ht="12.75" customHeight="1" x14ac:dyDescent="0.2">
      <c r="I382" s="43" t="s">
        <v>153</v>
      </c>
    </row>
    <row r="383" spans="1:10" ht="12.75" customHeight="1" x14ac:dyDescent="0.2">
      <c r="A383" s="74" t="s">
        <v>133</v>
      </c>
      <c r="B383" s="33"/>
      <c r="C383" s="33"/>
      <c r="D383" s="33"/>
      <c r="E383" s="22"/>
      <c r="F383" s="22"/>
      <c r="G383" s="33"/>
      <c r="H383" s="33"/>
      <c r="I383" s="59" t="s">
        <v>49</v>
      </c>
      <c r="J383" s="76"/>
    </row>
    <row r="384" spans="1:10" ht="12.75" customHeight="1" x14ac:dyDescent="0.2">
      <c r="A384" s="24" t="s">
        <v>340</v>
      </c>
      <c r="B384" s="33"/>
      <c r="C384" s="33"/>
      <c r="D384" s="58" t="s">
        <v>134</v>
      </c>
      <c r="E384" s="22" t="s">
        <v>34</v>
      </c>
      <c r="F384" s="22" t="s">
        <v>149</v>
      </c>
      <c r="G384" s="35" t="s">
        <v>150</v>
      </c>
      <c r="H384" s="22" t="s">
        <v>35</v>
      </c>
      <c r="I384" s="59">
        <v>8542</v>
      </c>
      <c r="J384" s="76"/>
    </row>
    <row r="385" spans="1:10" ht="12.75" customHeight="1" x14ac:dyDescent="0.2">
      <c r="A385" s="87"/>
      <c r="I385" s="43" t="s">
        <v>49</v>
      </c>
      <c r="J385" s="76"/>
    </row>
    <row r="386" spans="1:10" ht="12.75" customHeight="1" x14ac:dyDescent="0.2">
      <c r="A386" s="74" t="s">
        <v>120</v>
      </c>
      <c r="B386" s="33"/>
      <c r="C386" s="33"/>
      <c r="D386" s="49"/>
      <c r="E386" s="12"/>
      <c r="F386" s="12"/>
      <c r="G386" s="12"/>
      <c r="H386" s="12"/>
      <c r="I386" s="21" t="s">
        <v>49</v>
      </c>
    </row>
    <row r="387" spans="1:10" ht="12.75" customHeight="1" x14ac:dyDescent="0.2">
      <c r="A387" s="26" t="s">
        <v>130</v>
      </c>
      <c r="B387" s="33"/>
      <c r="C387" s="33"/>
      <c r="D387" s="55" t="s">
        <v>118</v>
      </c>
      <c r="E387" s="35" t="s">
        <v>165</v>
      </c>
      <c r="F387" s="35" t="s">
        <v>164</v>
      </c>
      <c r="G387" s="12" t="s">
        <v>32</v>
      </c>
      <c r="H387" s="12" t="s">
        <v>35</v>
      </c>
      <c r="I387" s="21">
        <v>27236</v>
      </c>
      <c r="J387" s="76"/>
    </row>
    <row r="388" spans="1:10" ht="12.75" customHeight="1" x14ac:dyDescent="0.2">
      <c r="A388" s="201" t="s">
        <v>341</v>
      </c>
      <c r="B388" s="33"/>
      <c r="C388" s="33"/>
      <c r="D388" s="58"/>
      <c r="E388" s="22"/>
      <c r="F388" s="22"/>
      <c r="G388" s="33"/>
      <c r="H388" s="33"/>
      <c r="I388" s="59" t="s">
        <v>49</v>
      </c>
      <c r="J388" s="76"/>
    </row>
    <row r="389" spans="1:10" ht="12.75" customHeight="1" x14ac:dyDescent="0.2">
      <c r="I389" s="43" t="s">
        <v>153</v>
      </c>
    </row>
    <row r="390" spans="1:10" ht="12.75" customHeight="1" x14ac:dyDescent="0.2">
      <c r="A390" s="26" t="s">
        <v>348</v>
      </c>
      <c r="B390" s="33"/>
      <c r="C390" s="33"/>
      <c r="D390" s="55" t="s">
        <v>349</v>
      </c>
      <c r="E390" s="22" t="s">
        <v>34</v>
      </c>
      <c r="F390" s="22" t="s">
        <v>149</v>
      </c>
      <c r="G390" s="12" t="s">
        <v>150</v>
      </c>
      <c r="H390" s="12" t="s">
        <v>35</v>
      </c>
      <c r="I390" s="43">
        <v>37969</v>
      </c>
    </row>
    <row r="391" spans="1:10" ht="12.75" customHeight="1" x14ac:dyDescent="0.2">
      <c r="A391" s="26" t="s">
        <v>131</v>
      </c>
      <c r="B391" s="33"/>
      <c r="C391" s="33"/>
      <c r="D391" s="55" t="s">
        <v>243</v>
      </c>
      <c r="E391" s="22" t="s">
        <v>169</v>
      </c>
      <c r="F391" s="22" t="s">
        <v>163</v>
      </c>
      <c r="G391" s="12" t="s">
        <v>36</v>
      </c>
      <c r="H391" s="12" t="s">
        <v>32</v>
      </c>
      <c r="I391" s="43">
        <v>1880</v>
      </c>
      <c r="J391" s="76"/>
    </row>
    <row r="392" spans="1:10" ht="12.75" customHeight="1" x14ac:dyDescent="0.2">
      <c r="A392" s="26" t="s">
        <v>127</v>
      </c>
      <c r="B392" s="33"/>
      <c r="C392" s="33"/>
      <c r="D392" s="55" t="s">
        <v>135</v>
      </c>
      <c r="E392" s="22" t="s">
        <v>34</v>
      </c>
      <c r="F392" s="12" t="s">
        <v>149</v>
      </c>
      <c r="G392" s="12" t="s">
        <v>150</v>
      </c>
      <c r="H392" s="12" t="s">
        <v>36</v>
      </c>
      <c r="I392" s="21">
        <v>2709</v>
      </c>
      <c r="J392" s="76"/>
    </row>
    <row r="393" spans="1:10" ht="12.75" customHeight="1" x14ac:dyDescent="0.2">
      <c r="I393" s="43" t="s">
        <v>153</v>
      </c>
      <c r="J393" s="77"/>
    </row>
    <row r="394" spans="1:10" ht="12.75" customHeight="1" x14ac:dyDescent="0.2">
      <c r="A394" s="178" t="s">
        <v>316</v>
      </c>
      <c r="B394" s="33"/>
      <c r="C394" s="33"/>
      <c r="D394" s="33"/>
      <c r="E394" s="33"/>
      <c r="F394" s="22"/>
      <c r="G394" s="33"/>
      <c r="H394" s="33"/>
      <c r="I394" s="59" t="s">
        <v>49</v>
      </c>
      <c r="J394" s="76"/>
    </row>
    <row r="395" spans="1:10" ht="12.75" customHeight="1" x14ac:dyDescent="0.2">
      <c r="A395" s="33"/>
      <c r="B395" s="33"/>
      <c r="C395" s="33"/>
      <c r="D395" s="55"/>
      <c r="E395" s="22"/>
      <c r="F395" s="22"/>
      <c r="G395" s="22"/>
      <c r="H395" s="22"/>
      <c r="I395" s="59" t="s">
        <v>153</v>
      </c>
    </row>
    <row r="396" spans="1:10" ht="12.75" customHeight="1" x14ac:dyDescent="0.2">
      <c r="I396" s="43" t="s">
        <v>153</v>
      </c>
    </row>
    <row r="397" spans="1:10" ht="12.75" customHeight="1" x14ac:dyDescent="0.2">
      <c r="I397" s="43" t="s">
        <v>153</v>
      </c>
    </row>
    <row r="398" spans="1:10" ht="12.75" customHeight="1" x14ac:dyDescent="0.2">
      <c r="A398" s="26" t="s">
        <v>317</v>
      </c>
      <c r="B398" s="33"/>
      <c r="C398" s="33"/>
      <c r="D398" s="55" t="s">
        <v>318</v>
      </c>
      <c r="E398" s="22" t="s">
        <v>34</v>
      </c>
      <c r="F398" s="22" t="s">
        <v>163</v>
      </c>
      <c r="G398" s="22" t="s">
        <v>150</v>
      </c>
      <c r="H398" s="22" t="s">
        <v>151</v>
      </c>
      <c r="I398" s="59">
        <v>7345</v>
      </c>
    </row>
    <row r="399" spans="1:10" ht="12.75" customHeight="1" x14ac:dyDescent="0.2">
      <c r="A399" s="200" t="s">
        <v>319</v>
      </c>
      <c r="C399" s="33"/>
      <c r="D399" s="33"/>
      <c r="E399" s="33"/>
      <c r="F399" s="22"/>
      <c r="G399" s="22"/>
      <c r="H399" s="22"/>
      <c r="I399" s="64" t="s">
        <v>49</v>
      </c>
    </row>
    <row r="400" spans="1:10" ht="12.75" customHeight="1" x14ac:dyDescent="0.2">
      <c r="A400" s="26" t="s">
        <v>320</v>
      </c>
      <c r="B400" s="33"/>
      <c r="C400" s="33"/>
      <c r="D400" s="55" t="s">
        <v>321</v>
      </c>
      <c r="E400" s="22" t="s">
        <v>34</v>
      </c>
      <c r="F400" s="22" t="s">
        <v>163</v>
      </c>
      <c r="G400" s="22" t="s">
        <v>150</v>
      </c>
      <c r="H400" s="22" t="s">
        <v>151</v>
      </c>
      <c r="I400" s="59">
        <v>7345</v>
      </c>
      <c r="J400" s="76"/>
    </row>
    <row r="401" spans="1:10" ht="12.75" customHeight="1" x14ac:dyDescent="0.2">
      <c r="A401" s="200" t="s">
        <v>344</v>
      </c>
      <c r="C401" s="33"/>
      <c r="E401" s="33"/>
      <c r="F401" s="22"/>
      <c r="G401" s="33"/>
      <c r="H401" s="33"/>
      <c r="I401" s="59" t="s">
        <v>49</v>
      </c>
      <c r="J401" s="76"/>
    </row>
    <row r="402" spans="1:10" ht="12.75" customHeight="1" x14ac:dyDescent="0.2">
      <c r="A402" s="26" t="s">
        <v>320</v>
      </c>
      <c r="B402" s="33"/>
      <c r="C402" s="33"/>
      <c r="D402" s="55" t="s">
        <v>322</v>
      </c>
      <c r="E402" s="22" t="s">
        <v>34</v>
      </c>
      <c r="F402" s="22" t="s">
        <v>163</v>
      </c>
      <c r="G402" s="22" t="s">
        <v>150</v>
      </c>
      <c r="H402" s="22" t="s">
        <v>151</v>
      </c>
      <c r="I402" s="59">
        <v>5435</v>
      </c>
    </row>
    <row r="403" spans="1:10" ht="12.75" customHeight="1" x14ac:dyDescent="0.2">
      <c r="A403" s="200" t="s">
        <v>345</v>
      </c>
      <c r="C403" s="33"/>
      <c r="E403" s="33"/>
      <c r="F403" s="22"/>
      <c r="G403" s="33"/>
      <c r="H403" s="33"/>
      <c r="I403" s="33" t="s">
        <v>49</v>
      </c>
    </row>
    <row r="404" spans="1:10" ht="12.75" customHeight="1" x14ac:dyDescent="0.2">
      <c r="I404" s="43" t="s">
        <v>153</v>
      </c>
    </row>
    <row r="405" spans="1:10" ht="12.75" customHeight="1" x14ac:dyDescent="0.2">
      <c r="A405" s="201" t="s">
        <v>342</v>
      </c>
      <c r="B405" s="68"/>
      <c r="D405" s="33"/>
      <c r="E405" s="33"/>
      <c r="F405" s="22"/>
      <c r="G405" s="33"/>
      <c r="H405" s="33"/>
      <c r="I405" s="33" t="s">
        <v>49</v>
      </c>
    </row>
    <row r="406" spans="1:10" ht="12.75" customHeight="1" x14ac:dyDescent="0.2">
      <c r="A406" s="67"/>
      <c r="B406" s="68"/>
      <c r="C406" s="33"/>
      <c r="D406" s="33"/>
      <c r="E406" s="33"/>
      <c r="F406" s="22"/>
      <c r="G406" s="33"/>
      <c r="H406" s="33"/>
      <c r="I406" s="33" t="s">
        <v>49</v>
      </c>
    </row>
    <row r="407" spans="1:10" ht="12.75" customHeight="1" x14ac:dyDescent="0.2">
      <c r="A407" s="201" t="s">
        <v>346</v>
      </c>
      <c r="B407" s="212"/>
      <c r="D407" s="33"/>
      <c r="E407" s="33"/>
      <c r="F407" s="22"/>
      <c r="G407" s="33"/>
      <c r="H407" s="33"/>
      <c r="I407" s="33" t="s">
        <v>49</v>
      </c>
    </row>
    <row r="408" spans="1:10" ht="12.75" customHeight="1" x14ac:dyDescent="0.2">
      <c r="A408" s="211" t="s">
        <v>337</v>
      </c>
      <c r="B408" s="212"/>
      <c r="D408" s="33"/>
      <c r="E408" s="33"/>
      <c r="F408" s="22"/>
      <c r="G408" s="33"/>
      <c r="H408" s="33"/>
      <c r="I408" s="33" t="s">
        <v>49</v>
      </c>
    </row>
    <row r="409" spans="1:10" ht="12.75" customHeight="1" x14ac:dyDescent="0.2">
      <c r="I409" s="43" t="s">
        <v>153</v>
      </c>
    </row>
    <row r="410" spans="1:10" ht="12.75" customHeight="1" x14ac:dyDescent="0.2">
      <c r="I410" s="43" t="s">
        <v>153</v>
      </c>
    </row>
    <row r="411" spans="1:10" ht="12.75" customHeight="1" x14ac:dyDescent="0.2">
      <c r="I411" s="43" t="s">
        <v>153</v>
      </c>
    </row>
    <row r="412" spans="1:10" ht="12.75" customHeight="1" x14ac:dyDescent="0.2">
      <c r="I412" s="43" t="s">
        <v>153</v>
      </c>
    </row>
    <row r="413" spans="1:10" ht="12.75" customHeight="1" x14ac:dyDescent="0.2">
      <c r="I413" s="43" t="s">
        <v>153</v>
      </c>
    </row>
    <row r="414" spans="1:10" ht="12.75" customHeight="1" x14ac:dyDescent="0.2">
      <c r="I414" s="43" t="s">
        <v>153</v>
      </c>
    </row>
    <row r="415" spans="1:10" ht="12.75" customHeight="1" x14ac:dyDescent="0.2">
      <c r="I415" s="43" t="s">
        <v>153</v>
      </c>
    </row>
    <row r="416" spans="1:10" ht="12.75" customHeight="1" x14ac:dyDescent="0.2">
      <c r="I416" s="43" t="s">
        <v>153</v>
      </c>
    </row>
    <row r="417" spans="1:10" ht="12.75" customHeight="1" x14ac:dyDescent="0.2">
      <c r="I417" s="43" t="s">
        <v>153</v>
      </c>
    </row>
    <row r="418" spans="1:10" ht="12.75" customHeight="1" x14ac:dyDescent="0.2">
      <c r="I418" s="43" t="s">
        <v>153</v>
      </c>
    </row>
    <row r="419" spans="1:10" ht="12.75" customHeight="1" x14ac:dyDescent="0.2">
      <c r="I419" s="33" t="s">
        <v>49</v>
      </c>
    </row>
    <row r="420" spans="1:10" ht="12.75" customHeight="1" x14ac:dyDescent="0.2">
      <c r="A420" s="198"/>
      <c r="B420" s="212"/>
      <c r="C420" s="33"/>
      <c r="D420" s="33"/>
      <c r="E420" s="33"/>
      <c r="F420" s="22"/>
      <c r="G420" s="33"/>
      <c r="H420" s="33"/>
      <c r="I420" s="33" t="s">
        <v>153</v>
      </c>
    </row>
    <row r="421" spans="1:10" ht="12.75" customHeight="1" x14ac:dyDescent="0.2">
      <c r="A421" s="199"/>
      <c r="I421" s="43" t="s">
        <v>153</v>
      </c>
    </row>
    <row r="422" spans="1:10" ht="12.75" customHeight="1" x14ac:dyDescent="0.2">
      <c r="A422" s="60"/>
      <c r="B422" s="62"/>
      <c r="I422" s="43" t="s">
        <v>153</v>
      </c>
    </row>
    <row r="423" spans="1:10" ht="12.75" customHeight="1" x14ac:dyDescent="0.2">
      <c r="A423" s="60"/>
      <c r="B423" s="62"/>
      <c r="I423" s="43" t="s">
        <v>153</v>
      </c>
    </row>
    <row r="424" spans="1:10" ht="12.75" customHeight="1" x14ac:dyDescent="0.2">
      <c r="A424" s="100"/>
      <c r="B424" s="62"/>
      <c r="I424" s="43" t="s">
        <v>153</v>
      </c>
    </row>
    <row r="425" spans="1:10" ht="12.75" customHeight="1" x14ac:dyDescent="0.2">
      <c r="I425" s="43" t="s">
        <v>153</v>
      </c>
    </row>
    <row r="426" spans="1:10" ht="12.75" customHeight="1" x14ac:dyDescent="0.2">
      <c r="I426" s="43" t="s">
        <v>153</v>
      </c>
    </row>
    <row r="427" spans="1:10" ht="12.75" customHeight="1" x14ac:dyDescent="0.2">
      <c r="A427" s="33"/>
      <c r="B427" s="33"/>
      <c r="C427" s="33"/>
      <c r="E427" s="35"/>
      <c r="I427" s="43" t="s">
        <v>49</v>
      </c>
      <c r="J427" s="76"/>
    </row>
    <row r="428" spans="1:10" ht="12.75" customHeight="1" x14ac:dyDescent="0.2">
      <c r="A428" s="37" t="s">
        <v>178</v>
      </c>
      <c r="B428" s="37"/>
      <c r="C428" s="37"/>
      <c r="D428" s="37"/>
      <c r="E428" s="39"/>
      <c r="F428" s="39"/>
      <c r="G428" s="39"/>
      <c r="H428" s="39"/>
      <c r="I428" s="53" t="str">
        <f>A356</f>
        <v>EFFECTIVE NOVEMBER 15, 2018</v>
      </c>
      <c r="J428" s="76"/>
    </row>
    <row r="429" spans="1:10" ht="12.75" customHeight="1" x14ac:dyDescent="0.2">
      <c r="A429" s="1" t="s">
        <v>255</v>
      </c>
      <c r="E429" s="35"/>
      <c r="I429" s="43" t="s">
        <v>1</v>
      </c>
      <c r="J429" s="76"/>
    </row>
    <row r="430" spans="1:10" ht="12.75" customHeight="1" x14ac:dyDescent="0.2">
      <c r="E430" s="35"/>
      <c r="I430" s="43" t="s">
        <v>2</v>
      </c>
      <c r="J430" s="76"/>
    </row>
  </sheetData>
  <pageMargins left="0.75" right="0.25" top="0.5" bottom="0.25" header="0.49" footer="0.19"/>
  <pageSetup scale="80" orientation="portrait" r:id="rId1"/>
  <headerFooter alignWithMargins="0"/>
  <rowBreaks count="5" manualBreakCount="5">
    <brk id="72" max="8" man="1"/>
    <brk id="144" max="8" man="1"/>
    <brk id="216" max="8" man="1"/>
    <brk id="288" max="8" man="1"/>
    <brk id="35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R81"/>
  <sheetViews>
    <sheetView showGridLines="0" view="pageBreakPreview" zoomScaleNormal="80" zoomScaleSheetLayoutView="100" zoomScalePageLayoutView="41" workbookViewId="0"/>
  </sheetViews>
  <sheetFormatPr defaultColWidth="8" defaultRowHeight="12" x14ac:dyDescent="0.2"/>
  <cols>
    <col min="1" max="1" width="25.5703125" style="114" customWidth="1"/>
    <col min="2" max="2" width="20" style="114" customWidth="1"/>
    <col min="3" max="3" width="21" style="118" customWidth="1"/>
    <col min="4" max="4" width="37.28515625" style="108" customWidth="1"/>
    <col min="5" max="5" width="14.28515625" style="108" bestFit="1" customWidth="1"/>
    <col min="6" max="6" width="14.5703125" style="114" customWidth="1"/>
    <col min="7" max="7" width="13.28515625" style="108" customWidth="1"/>
    <col min="8" max="16384" width="8" style="119"/>
  </cols>
  <sheetData>
    <row r="1" spans="1:7" ht="15.75" x14ac:dyDescent="0.25">
      <c r="B1" s="113"/>
      <c r="G1" s="167" t="s">
        <v>178</v>
      </c>
    </row>
    <row r="2" spans="1:7" s="101" customFormat="1" ht="15.75" x14ac:dyDescent="0.25">
      <c r="A2" s="168" t="s">
        <v>275</v>
      </c>
      <c r="B2" s="122"/>
      <c r="C2" s="122"/>
      <c r="D2" s="122"/>
      <c r="E2" s="122"/>
      <c r="F2" s="122"/>
      <c r="G2" s="122"/>
    </row>
    <row r="3" spans="1:7" s="101" customFormat="1" x14ac:dyDescent="0.2">
      <c r="A3" s="123" t="s">
        <v>276</v>
      </c>
      <c r="B3" s="122"/>
      <c r="C3" s="122"/>
      <c r="D3" s="122"/>
      <c r="E3" s="122"/>
      <c r="F3" s="122"/>
      <c r="G3" s="122"/>
    </row>
    <row r="4" spans="1:7" s="101" customFormat="1" x14ac:dyDescent="0.2">
      <c r="A4" s="123" t="s">
        <v>277</v>
      </c>
      <c r="B4" s="122"/>
      <c r="C4" s="122"/>
      <c r="D4" s="122"/>
      <c r="E4" s="122"/>
      <c r="F4" s="122"/>
      <c r="G4" s="122"/>
    </row>
    <row r="5" spans="1:7" ht="19.149999999999999" customHeight="1" thickBot="1" x14ac:dyDescent="0.25">
      <c r="A5" s="102"/>
      <c r="B5" s="102"/>
      <c r="C5" s="120"/>
      <c r="D5" s="103"/>
      <c r="E5" s="103"/>
      <c r="F5" s="102"/>
      <c r="G5" s="103"/>
    </row>
    <row r="6" spans="1:7" ht="12.75" thickTop="1" x14ac:dyDescent="0.2">
      <c r="A6" s="113"/>
      <c r="B6" s="124" t="s">
        <v>49</v>
      </c>
      <c r="C6" s="125" t="s">
        <v>49</v>
      </c>
      <c r="D6" s="126"/>
      <c r="E6" s="126"/>
      <c r="F6" s="127" t="s">
        <v>49</v>
      </c>
      <c r="G6" s="126"/>
    </row>
    <row r="7" spans="1:7" x14ac:dyDescent="0.2">
      <c r="A7" s="124" t="s">
        <v>278</v>
      </c>
      <c r="B7" s="124" t="s">
        <v>279</v>
      </c>
      <c r="C7" s="127" t="s">
        <v>280</v>
      </c>
      <c r="D7" s="126"/>
      <c r="E7" s="128" t="s">
        <v>29</v>
      </c>
      <c r="F7" s="124" t="s">
        <v>281</v>
      </c>
      <c r="G7" s="125" t="s">
        <v>282</v>
      </c>
    </row>
    <row r="8" spans="1:7" x14ac:dyDescent="0.2">
      <c r="A8" s="129" t="s">
        <v>283</v>
      </c>
      <c r="B8" s="129" t="s">
        <v>11</v>
      </c>
      <c r="C8" s="130" t="s">
        <v>10</v>
      </c>
      <c r="D8" s="129" t="s">
        <v>284</v>
      </c>
      <c r="E8" s="131" t="s">
        <v>30</v>
      </c>
      <c r="F8" s="129" t="s">
        <v>285</v>
      </c>
      <c r="G8" s="132" t="s">
        <v>286</v>
      </c>
    </row>
    <row r="9" spans="1:7" s="133" customFormat="1" x14ac:dyDescent="0.2">
      <c r="A9" s="124"/>
      <c r="B9" s="124"/>
      <c r="C9" s="125"/>
      <c r="D9" s="124"/>
      <c r="E9" s="124"/>
      <c r="F9" s="124"/>
      <c r="G9" s="124"/>
    </row>
    <row r="10" spans="1:7" s="133" customFormat="1" x14ac:dyDescent="0.2">
      <c r="A10" s="169" t="s">
        <v>298</v>
      </c>
      <c r="B10" s="170"/>
      <c r="C10" s="170"/>
      <c r="D10" s="170"/>
      <c r="E10" s="171"/>
      <c r="F10" s="170"/>
      <c r="G10" s="170"/>
    </row>
    <row r="11" spans="1:7" s="133" customFormat="1" x14ac:dyDescent="0.2">
      <c r="A11" s="108"/>
      <c r="B11" s="108"/>
      <c r="C11" s="108"/>
      <c r="D11" s="108"/>
      <c r="E11" s="114"/>
      <c r="F11" s="108"/>
      <c r="G11" s="108"/>
    </row>
    <row r="12" spans="1:7" s="133" customFormat="1" x14ac:dyDescent="0.2">
      <c r="A12" s="155" t="s">
        <v>287</v>
      </c>
      <c r="B12" s="114" t="s">
        <v>308</v>
      </c>
      <c r="C12" s="114" t="s">
        <v>309</v>
      </c>
      <c r="D12" s="108" t="s">
        <v>288</v>
      </c>
      <c r="E12" s="114" t="s">
        <v>299</v>
      </c>
      <c r="F12" s="114" t="s">
        <v>300</v>
      </c>
      <c r="G12" s="213">
        <v>9270.43</v>
      </c>
    </row>
    <row r="13" spans="1:7" s="133" customFormat="1" x14ac:dyDescent="0.2">
      <c r="A13" s="155"/>
      <c r="B13" s="108"/>
      <c r="C13" s="108"/>
      <c r="D13" s="108" t="s">
        <v>291</v>
      </c>
      <c r="E13" s="114"/>
      <c r="F13" s="108"/>
      <c r="G13" s="108"/>
    </row>
    <row r="14" spans="1:7" s="133" customFormat="1" x14ac:dyDescent="0.2">
      <c r="A14" s="108"/>
      <c r="B14" s="108"/>
      <c r="C14" s="108"/>
      <c r="D14" s="108" t="s">
        <v>293</v>
      </c>
      <c r="E14" s="114"/>
      <c r="F14" s="108"/>
      <c r="G14" s="108"/>
    </row>
    <row r="15" spans="1:7" s="133" customFormat="1" x14ac:dyDescent="0.2">
      <c r="A15" s="126"/>
      <c r="B15" s="113"/>
      <c r="C15" s="108"/>
      <c r="D15" s="106"/>
      <c r="E15" s="114"/>
      <c r="F15" s="108"/>
      <c r="G15" s="108"/>
    </row>
    <row r="16" spans="1:7" s="133" customFormat="1" x14ac:dyDescent="0.2">
      <c r="A16" s="106"/>
      <c r="B16" s="106"/>
      <c r="C16" s="106"/>
      <c r="D16" s="106"/>
      <c r="E16" s="114"/>
      <c r="F16" s="108"/>
      <c r="G16" s="108"/>
    </row>
    <row r="17" spans="1:8" s="133" customFormat="1" x14ac:dyDescent="0.2">
      <c r="A17" s="106"/>
      <c r="B17" s="106"/>
      <c r="C17" s="106"/>
      <c r="D17" s="106"/>
      <c r="E17" s="114"/>
      <c r="F17" s="108"/>
      <c r="G17" s="108"/>
    </row>
    <row r="18" spans="1:8" s="133" customFormat="1" x14ac:dyDescent="0.2">
      <c r="A18" s="106"/>
      <c r="B18" s="106"/>
      <c r="C18" s="106"/>
      <c r="D18" s="106"/>
      <c r="E18" s="114"/>
      <c r="F18" s="108"/>
      <c r="G18" s="108"/>
    </row>
    <row r="19" spans="1:8" s="133" customFormat="1" x14ac:dyDescent="0.2">
      <c r="A19" s="106"/>
      <c r="B19" s="106"/>
      <c r="C19" s="106"/>
      <c r="D19" s="106"/>
      <c r="E19" s="106"/>
      <c r="F19" s="106"/>
      <c r="G19" s="106"/>
    </row>
    <row r="20" spans="1:8" s="133" customFormat="1" x14ac:dyDescent="0.2">
      <c r="A20" s="106"/>
      <c r="B20" s="106"/>
      <c r="C20" s="106"/>
      <c r="D20" s="106"/>
      <c r="E20" s="106"/>
      <c r="F20" s="106"/>
      <c r="G20" s="106"/>
    </row>
    <row r="21" spans="1:8" s="133" customFormat="1" x14ac:dyDescent="0.2">
      <c r="A21" s="169" t="s">
        <v>301</v>
      </c>
      <c r="B21" s="170"/>
      <c r="C21" s="170"/>
      <c r="D21" s="170"/>
      <c r="E21" s="171"/>
      <c r="F21" s="170"/>
      <c r="G21" s="170"/>
    </row>
    <row r="22" spans="1:8" s="133" customFormat="1" x14ac:dyDescent="0.2">
      <c r="A22" s="106"/>
      <c r="B22" s="106"/>
      <c r="C22" s="106"/>
      <c r="D22" s="106"/>
      <c r="E22" s="106"/>
      <c r="F22" s="106"/>
      <c r="G22" s="106"/>
    </row>
    <row r="23" spans="1:8" s="133" customFormat="1" x14ac:dyDescent="0.2">
      <c r="A23" s="128" t="s">
        <v>287</v>
      </c>
      <c r="B23" s="113" t="s">
        <v>310</v>
      </c>
      <c r="C23" s="174" t="s">
        <v>34</v>
      </c>
      <c r="D23" s="112" t="s">
        <v>288</v>
      </c>
      <c r="E23" s="174" t="s">
        <v>302</v>
      </c>
      <c r="F23" s="113" t="s">
        <v>289</v>
      </c>
      <c r="G23" s="214">
        <v>16093.85</v>
      </c>
    </row>
    <row r="24" spans="1:8" s="133" customFormat="1" x14ac:dyDescent="0.2">
      <c r="A24" s="157"/>
      <c r="B24" s="141"/>
      <c r="C24" s="106"/>
      <c r="D24" s="140" t="s">
        <v>291</v>
      </c>
      <c r="E24" s="141" t="s">
        <v>303</v>
      </c>
      <c r="F24" s="114" t="s">
        <v>292</v>
      </c>
      <c r="G24" s="175"/>
    </row>
    <row r="25" spans="1:8" s="111" customFormat="1" x14ac:dyDescent="0.2">
      <c r="A25" s="176"/>
      <c r="B25" s="141"/>
      <c r="C25" s="113"/>
      <c r="D25" s="140" t="s">
        <v>290</v>
      </c>
      <c r="E25" s="141" t="s">
        <v>304</v>
      </c>
      <c r="F25" s="114"/>
      <c r="G25" s="158"/>
    </row>
    <row r="26" spans="1:8" s="111" customFormat="1" x14ac:dyDescent="0.2">
      <c r="A26" s="140"/>
      <c r="B26" s="141"/>
      <c r="C26" s="140"/>
      <c r="D26" s="140"/>
      <c r="E26" s="141"/>
      <c r="F26" s="108"/>
      <c r="G26" s="107"/>
    </row>
    <row r="27" spans="1:8" s="111" customFormat="1" x14ac:dyDescent="0.2">
      <c r="A27" s="140"/>
      <c r="B27" s="141"/>
      <c r="C27" s="140"/>
      <c r="D27" s="140"/>
      <c r="E27" s="141"/>
      <c r="F27" s="108"/>
      <c r="G27" s="107"/>
    </row>
    <row r="28" spans="1:8" s="111" customFormat="1" x14ac:dyDescent="0.2">
      <c r="A28" s="140" t="s">
        <v>347</v>
      </c>
      <c r="B28" s="141"/>
      <c r="C28" s="140"/>
      <c r="D28" s="140"/>
      <c r="E28" s="141"/>
      <c r="F28" s="108"/>
      <c r="G28" s="107"/>
    </row>
    <row r="29" spans="1:8" s="111" customFormat="1" x14ac:dyDescent="0.2">
      <c r="A29" s="148"/>
      <c r="B29" s="115"/>
      <c r="C29" s="105"/>
      <c r="D29" s="106"/>
      <c r="E29" s="112"/>
      <c r="F29" s="113"/>
      <c r="G29" s="134"/>
    </row>
    <row r="30" spans="1:8" s="111" customFormat="1" x14ac:dyDescent="0.2">
      <c r="A30" s="106" t="s">
        <v>305</v>
      </c>
      <c r="B30" s="172"/>
      <c r="C30" s="108"/>
      <c r="D30" s="172"/>
      <c r="E30" s="112"/>
      <c r="F30" s="113"/>
      <c r="G30" s="134"/>
    </row>
    <row r="31" spans="1:8" s="111" customFormat="1" x14ac:dyDescent="0.2">
      <c r="A31" s="151" t="s">
        <v>306</v>
      </c>
      <c r="B31" s="113"/>
      <c r="C31" s="108"/>
      <c r="D31" s="106"/>
      <c r="E31" s="112"/>
      <c r="F31" s="113"/>
      <c r="G31" s="134"/>
      <c r="H31" s="104"/>
    </row>
    <row r="32" spans="1:8" s="111" customFormat="1" x14ac:dyDescent="0.2">
      <c r="A32" s="151" t="s">
        <v>294</v>
      </c>
      <c r="B32" s="106" t="s">
        <v>295</v>
      </c>
      <c r="C32" s="108"/>
      <c r="D32" s="106" t="s">
        <v>296</v>
      </c>
      <c r="E32" s="112"/>
      <c r="F32" s="113"/>
      <c r="G32" s="134"/>
      <c r="H32" s="104"/>
    </row>
    <row r="33" spans="1:52" s="133" customFormat="1" x14ac:dyDescent="0.2">
      <c r="A33" s="135"/>
      <c r="B33" s="136"/>
      <c r="C33" s="136"/>
      <c r="D33" s="106"/>
      <c r="E33" s="106"/>
      <c r="F33" s="137"/>
      <c r="G33" s="134"/>
    </row>
    <row r="34" spans="1:52" s="133" customFormat="1" x14ac:dyDescent="0.2">
      <c r="A34" s="138"/>
      <c r="B34" s="139"/>
      <c r="C34" s="113"/>
      <c r="D34" s="140"/>
      <c r="E34" s="141"/>
      <c r="F34" s="113"/>
      <c r="G34" s="134"/>
    </row>
    <row r="35" spans="1:52" s="133" customFormat="1" x14ac:dyDescent="0.2">
      <c r="A35" s="142"/>
      <c r="B35" s="141"/>
      <c r="C35" s="140"/>
      <c r="D35" s="140"/>
      <c r="E35" s="141"/>
      <c r="F35" s="113"/>
      <c r="G35" s="134"/>
    </row>
    <row r="36" spans="1:52" s="133" customFormat="1" x14ac:dyDescent="0.2">
      <c r="A36" s="142"/>
      <c r="B36" s="141"/>
      <c r="C36" s="140"/>
      <c r="D36" s="140"/>
      <c r="E36" s="141"/>
      <c r="F36" s="113"/>
      <c r="G36" s="134"/>
    </row>
    <row r="37" spans="1:52" s="133" customFormat="1" x14ac:dyDescent="0.2">
      <c r="A37" s="135"/>
      <c r="B37" s="136"/>
      <c r="C37" s="136"/>
      <c r="D37" s="106"/>
      <c r="E37" s="106"/>
      <c r="F37" s="137"/>
      <c r="G37" s="134"/>
    </row>
    <row r="38" spans="1:52" s="133" customFormat="1" x14ac:dyDescent="0.2">
      <c r="A38" s="135"/>
      <c r="B38" s="136"/>
      <c r="C38" s="136"/>
      <c r="D38" s="106"/>
      <c r="E38" s="106"/>
      <c r="F38" s="137"/>
      <c r="G38" s="134"/>
    </row>
    <row r="39" spans="1:52" s="111" customFormat="1" ht="12.75" customHeight="1" x14ac:dyDescent="0.2">
      <c r="A39" s="138"/>
      <c r="B39" s="143"/>
      <c r="C39" s="113"/>
      <c r="D39" s="140"/>
      <c r="E39" s="141"/>
      <c r="F39" s="113"/>
      <c r="G39" s="134"/>
      <c r="H39" s="109"/>
      <c r="I39" s="150"/>
      <c r="J39" s="111" t="str">
        <f t="shared" ref="J39:J40" si="0">IF(H39="","",IF(ISNONTEXT(H39)=TRUE,ROUND(H39*$K$1,0),H39))</f>
        <v/>
      </c>
      <c r="K39" s="110"/>
    </row>
    <row r="40" spans="1:52" s="111" customFormat="1" ht="12.75" customHeight="1" x14ac:dyDescent="0.2">
      <c r="A40" s="142"/>
      <c r="B40" s="141"/>
      <c r="C40" s="140"/>
      <c r="D40" s="140"/>
      <c r="E40" s="141"/>
      <c r="F40" s="113"/>
      <c r="G40" s="134"/>
      <c r="H40" s="109"/>
      <c r="I40" s="150"/>
      <c r="J40" s="111" t="str">
        <f t="shared" si="0"/>
        <v/>
      </c>
      <c r="K40" s="110"/>
    </row>
    <row r="41" spans="1:52" x14ac:dyDescent="0.2">
      <c r="A41" s="142"/>
      <c r="B41" s="141"/>
      <c r="C41" s="140"/>
      <c r="D41" s="140"/>
      <c r="E41" s="141"/>
      <c r="F41" s="113"/>
      <c r="G41" s="134"/>
    </row>
    <row r="42" spans="1:52" x14ac:dyDescent="0.2">
      <c r="A42" s="142"/>
      <c r="B42" s="141"/>
      <c r="C42" s="140"/>
      <c r="D42" s="140"/>
      <c r="E42" s="141"/>
      <c r="F42" s="113"/>
      <c r="G42" s="134"/>
      <c r="H42" s="133"/>
      <c r="I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</row>
    <row r="43" spans="1:52" x14ac:dyDescent="0.2">
      <c r="A43" s="144"/>
      <c r="B43" s="106"/>
      <c r="C43" s="113"/>
      <c r="D43" s="106"/>
      <c r="E43" s="141"/>
      <c r="F43" s="106"/>
      <c r="G43" s="134"/>
      <c r="H43" s="133"/>
      <c r="I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</row>
    <row r="44" spans="1:52" x14ac:dyDescent="0.2">
      <c r="A44" s="142"/>
      <c r="B44" s="136"/>
      <c r="C44" s="136"/>
      <c r="D44" s="106"/>
      <c r="E44" s="106"/>
      <c r="F44" s="137"/>
      <c r="G44" s="134"/>
      <c r="H44" s="152"/>
      <c r="I44" s="153"/>
      <c r="K44" s="133"/>
      <c r="L44" s="154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33"/>
      <c r="AK44" s="133"/>
      <c r="AL44" s="133"/>
      <c r="AM44" s="133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  <c r="AX44" s="133"/>
      <c r="AY44" s="133"/>
      <c r="AZ44" s="133"/>
    </row>
    <row r="45" spans="1:52" x14ac:dyDescent="0.2">
      <c r="A45" s="145"/>
      <c r="B45" s="136"/>
      <c r="C45" s="136"/>
      <c r="D45" s="106"/>
      <c r="E45" s="106"/>
      <c r="F45" s="137"/>
      <c r="G45" s="134"/>
      <c r="H45" s="152"/>
      <c r="I45" s="153"/>
      <c r="K45" s="133"/>
      <c r="L45" s="154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3"/>
      <c r="AK45" s="133"/>
      <c r="AL45" s="133"/>
      <c r="AM45" s="133"/>
      <c r="AN45" s="133"/>
      <c r="AO45" s="133"/>
      <c r="AP45" s="133"/>
      <c r="AQ45" s="133"/>
      <c r="AR45" s="133"/>
      <c r="AS45" s="133"/>
      <c r="AT45" s="133"/>
      <c r="AU45" s="133"/>
      <c r="AV45" s="133"/>
      <c r="AW45" s="133"/>
      <c r="AX45" s="133"/>
      <c r="AY45" s="133"/>
      <c r="AZ45" s="133"/>
    </row>
    <row r="46" spans="1:52" x14ac:dyDescent="0.2">
      <c r="A46" s="146"/>
      <c r="B46" s="113"/>
      <c r="C46" s="121"/>
      <c r="D46" s="106"/>
      <c r="E46" s="106"/>
      <c r="F46" s="106"/>
      <c r="G46" s="134"/>
      <c r="H46" s="152"/>
      <c r="I46" s="153"/>
      <c r="K46" s="133"/>
      <c r="L46" s="154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3"/>
      <c r="AM46" s="133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  <c r="AX46" s="133"/>
      <c r="AY46" s="133"/>
      <c r="AZ46" s="133"/>
    </row>
    <row r="47" spans="1:52" x14ac:dyDescent="0.2">
      <c r="A47" s="147"/>
      <c r="B47" s="106"/>
      <c r="C47" s="121"/>
      <c r="D47" s="106"/>
      <c r="E47" s="106"/>
      <c r="F47" s="106"/>
      <c r="G47" s="134"/>
    </row>
    <row r="48" spans="1:52" x14ac:dyDescent="0.2">
      <c r="A48" s="106"/>
      <c r="B48" s="108"/>
      <c r="C48" s="108"/>
      <c r="E48" s="114"/>
      <c r="F48" s="108"/>
    </row>
    <row r="49" spans="1:96" ht="15.75" customHeight="1" x14ac:dyDescent="0.2">
      <c r="A49" s="108"/>
      <c r="B49" s="108"/>
      <c r="C49" s="108"/>
      <c r="E49" s="106"/>
    </row>
    <row r="50" spans="1:96" x14ac:dyDescent="0.2">
      <c r="A50" s="108"/>
      <c r="B50" s="108"/>
      <c r="C50" s="108"/>
      <c r="E50" s="106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33"/>
      <c r="AJ50" s="133"/>
      <c r="AK50" s="133"/>
      <c r="AL50" s="133"/>
      <c r="AM50" s="133"/>
      <c r="AN50" s="133"/>
      <c r="AO50" s="133"/>
      <c r="AP50" s="133"/>
      <c r="AQ50" s="133"/>
      <c r="AR50" s="133"/>
      <c r="AS50" s="133"/>
      <c r="AT50" s="133"/>
      <c r="AU50" s="133"/>
      <c r="AV50" s="133"/>
      <c r="AW50" s="133"/>
      <c r="AX50" s="133"/>
      <c r="AY50" s="133"/>
      <c r="AZ50" s="133"/>
      <c r="BA50" s="133"/>
      <c r="BB50" s="133"/>
      <c r="BC50" s="133"/>
      <c r="BD50" s="133"/>
      <c r="BE50" s="133"/>
      <c r="BF50" s="133"/>
      <c r="BG50" s="133"/>
      <c r="BH50" s="133"/>
      <c r="BI50" s="133"/>
      <c r="BJ50" s="133"/>
      <c r="BK50" s="133"/>
      <c r="BL50" s="133"/>
      <c r="BM50" s="133"/>
      <c r="BN50" s="133"/>
      <c r="BO50" s="133"/>
      <c r="BP50" s="133"/>
      <c r="BQ50" s="133"/>
      <c r="BR50" s="133"/>
      <c r="BS50" s="133"/>
      <c r="BT50" s="133"/>
      <c r="BU50" s="133"/>
      <c r="BV50" s="133"/>
      <c r="BW50" s="133"/>
      <c r="BX50" s="133"/>
      <c r="BY50" s="133"/>
      <c r="BZ50" s="133"/>
      <c r="CA50" s="133"/>
      <c r="CB50" s="133"/>
      <c r="CC50" s="133"/>
      <c r="CD50" s="133"/>
      <c r="CE50" s="133"/>
      <c r="CF50" s="133"/>
      <c r="CG50" s="133"/>
      <c r="CH50" s="133"/>
      <c r="CI50" s="133"/>
      <c r="CJ50" s="133"/>
      <c r="CK50" s="133"/>
      <c r="CL50" s="133"/>
      <c r="CM50" s="133"/>
      <c r="CN50" s="133"/>
      <c r="CO50" s="133"/>
      <c r="CP50" s="133"/>
      <c r="CQ50" s="133"/>
      <c r="CR50" s="133"/>
    </row>
    <row r="51" spans="1:96" x14ac:dyDescent="0.2">
      <c r="A51" s="108"/>
      <c r="B51" s="108"/>
      <c r="C51" s="108"/>
      <c r="F51" s="108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3"/>
      <c r="AK51" s="133"/>
      <c r="AL51" s="133"/>
      <c r="AM51" s="133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  <c r="BI51" s="133"/>
      <c r="BJ51" s="133"/>
      <c r="BK51" s="133"/>
      <c r="BL51" s="133"/>
      <c r="BM51" s="133"/>
      <c r="BN51" s="133"/>
      <c r="BO51" s="133"/>
      <c r="BP51" s="133"/>
      <c r="BQ51" s="133"/>
      <c r="BR51" s="133"/>
      <c r="BS51" s="133"/>
      <c r="BT51" s="133"/>
      <c r="BU51" s="133"/>
      <c r="BV51" s="133"/>
      <c r="BW51" s="133"/>
      <c r="BX51" s="133"/>
      <c r="BY51" s="133"/>
      <c r="BZ51" s="133"/>
      <c r="CA51" s="133"/>
      <c r="CB51" s="133"/>
      <c r="CC51" s="133"/>
      <c r="CD51" s="133"/>
      <c r="CE51" s="133"/>
      <c r="CF51" s="133"/>
      <c r="CG51" s="133"/>
      <c r="CH51" s="133"/>
      <c r="CI51" s="133"/>
      <c r="CJ51" s="133"/>
      <c r="CK51" s="133"/>
      <c r="CL51" s="133"/>
      <c r="CM51" s="133"/>
      <c r="CN51" s="133"/>
      <c r="CO51" s="133"/>
      <c r="CP51" s="133"/>
      <c r="CQ51" s="133"/>
      <c r="CR51" s="133"/>
    </row>
    <row r="52" spans="1:96" x14ac:dyDescent="0.2">
      <c r="A52" s="155"/>
      <c r="B52" s="136"/>
      <c r="C52" s="136"/>
      <c r="F52" s="137"/>
      <c r="G52" s="106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3"/>
      <c r="BC52" s="133"/>
      <c r="BD52" s="133"/>
      <c r="BE52" s="133"/>
      <c r="BF52" s="133"/>
      <c r="BG52" s="133"/>
      <c r="BH52" s="133"/>
      <c r="BI52" s="133"/>
      <c r="BJ52" s="133"/>
      <c r="BK52" s="133"/>
      <c r="BL52" s="133"/>
      <c r="BM52" s="133"/>
      <c r="BN52" s="133"/>
      <c r="BO52" s="133"/>
      <c r="BP52" s="133"/>
      <c r="BQ52" s="133"/>
      <c r="BR52" s="133"/>
      <c r="BS52" s="133"/>
      <c r="BT52" s="133"/>
      <c r="BU52" s="133"/>
      <c r="BV52" s="133"/>
      <c r="BW52" s="133"/>
      <c r="BX52" s="133"/>
      <c r="BY52" s="133"/>
      <c r="BZ52" s="133"/>
      <c r="CA52" s="133"/>
      <c r="CB52" s="133"/>
      <c r="CC52" s="133"/>
      <c r="CD52" s="133"/>
      <c r="CE52" s="133"/>
      <c r="CF52" s="133"/>
      <c r="CG52" s="133"/>
      <c r="CH52" s="133"/>
      <c r="CI52" s="133"/>
      <c r="CJ52" s="133"/>
      <c r="CK52" s="133"/>
      <c r="CL52" s="133"/>
      <c r="CM52" s="133"/>
      <c r="CN52" s="133"/>
      <c r="CO52" s="133"/>
      <c r="CP52" s="133"/>
      <c r="CQ52" s="133"/>
      <c r="CR52" s="133"/>
    </row>
    <row r="53" spans="1:96" x14ac:dyDescent="0.2">
      <c r="A53" s="156"/>
      <c r="B53" s="136"/>
      <c r="C53" s="136"/>
      <c r="F53" s="137"/>
      <c r="G53" s="106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3"/>
      <c r="AK53" s="133"/>
      <c r="AL53" s="133"/>
      <c r="AM53" s="133"/>
      <c r="AN53" s="133"/>
      <c r="AO53" s="133"/>
      <c r="AP53" s="133"/>
      <c r="AQ53" s="133"/>
      <c r="AR53" s="133"/>
      <c r="AS53" s="133"/>
      <c r="AT53" s="133"/>
      <c r="AU53" s="133"/>
      <c r="AV53" s="133"/>
      <c r="AW53" s="133"/>
      <c r="AX53" s="133"/>
      <c r="AY53" s="133"/>
      <c r="AZ53" s="133"/>
      <c r="BA53" s="133"/>
      <c r="BB53" s="133"/>
      <c r="BC53" s="133"/>
      <c r="BD53" s="133"/>
      <c r="BE53" s="133"/>
      <c r="BF53" s="133"/>
      <c r="BG53" s="133"/>
      <c r="BH53" s="133"/>
      <c r="BI53" s="133"/>
      <c r="BJ53" s="133"/>
      <c r="BK53" s="133"/>
      <c r="BL53" s="133"/>
      <c r="BM53" s="133"/>
      <c r="BN53" s="133"/>
      <c r="BO53" s="133"/>
      <c r="BP53" s="133"/>
      <c r="BQ53" s="133"/>
      <c r="BR53" s="133"/>
      <c r="BS53" s="133"/>
      <c r="BT53" s="133"/>
      <c r="BU53" s="133"/>
      <c r="BV53" s="133"/>
      <c r="BW53" s="133"/>
      <c r="BX53" s="133"/>
      <c r="BY53" s="133"/>
      <c r="BZ53" s="133"/>
      <c r="CA53" s="133"/>
      <c r="CB53" s="133"/>
      <c r="CC53" s="133"/>
      <c r="CD53" s="133"/>
      <c r="CE53" s="133"/>
      <c r="CF53" s="133"/>
      <c r="CG53" s="133"/>
      <c r="CH53" s="133"/>
      <c r="CI53" s="133"/>
      <c r="CJ53" s="133"/>
      <c r="CK53" s="133"/>
      <c r="CL53" s="133"/>
      <c r="CM53" s="133"/>
      <c r="CN53" s="133"/>
      <c r="CO53" s="133"/>
      <c r="CP53" s="133"/>
      <c r="CQ53" s="133"/>
      <c r="CR53" s="133"/>
    </row>
    <row r="54" spans="1:96" x14ac:dyDescent="0.2">
      <c r="A54" s="156"/>
      <c r="B54" s="136"/>
      <c r="C54" s="136"/>
      <c r="F54" s="137"/>
      <c r="G54" s="106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3"/>
      <c r="BP54" s="133"/>
      <c r="BQ54" s="133"/>
      <c r="BR54" s="133"/>
      <c r="BS54" s="133"/>
      <c r="BT54" s="133"/>
      <c r="BU54" s="133"/>
      <c r="BV54" s="133"/>
      <c r="BW54" s="133"/>
      <c r="BX54" s="133"/>
      <c r="BY54" s="133"/>
      <c r="BZ54" s="133"/>
      <c r="CA54" s="133"/>
      <c r="CB54" s="133"/>
      <c r="CC54" s="133"/>
      <c r="CD54" s="133"/>
      <c r="CE54" s="133"/>
      <c r="CF54" s="133"/>
      <c r="CG54" s="133"/>
      <c r="CH54" s="133"/>
      <c r="CI54" s="133"/>
      <c r="CJ54" s="133"/>
      <c r="CK54" s="133"/>
      <c r="CL54" s="133"/>
      <c r="CM54" s="133"/>
      <c r="CN54" s="133"/>
      <c r="CO54" s="133"/>
      <c r="CP54" s="133"/>
      <c r="CQ54" s="133"/>
      <c r="CR54" s="133"/>
    </row>
    <row r="55" spans="1:96" x14ac:dyDescent="0.2">
      <c r="A55" s="157"/>
      <c r="B55" s="141"/>
      <c r="C55" s="113"/>
      <c r="D55" s="140"/>
      <c r="E55" s="141"/>
      <c r="G55" s="158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33"/>
      <c r="AJ55" s="133"/>
      <c r="AK55" s="133"/>
      <c r="AL55" s="133"/>
      <c r="AM55" s="133"/>
      <c r="AN55" s="133"/>
      <c r="AO55" s="133"/>
      <c r="AP55" s="133"/>
      <c r="AQ55" s="133"/>
      <c r="AR55" s="133"/>
      <c r="AS55" s="133"/>
      <c r="AT55" s="133"/>
      <c r="AU55" s="133"/>
      <c r="AV55" s="133"/>
      <c r="AW55" s="133"/>
      <c r="AX55" s="133"/>
      <c r="AY55" s="133"/>
      <c r="AZ55" s="133"/>
      <c r="BA55" s="133"/>
      <c r="BB55" s="133"/>
      <c r="BC55" s="133"/>
      <c r="BD55" s="133"/>
      <c r="BE55" s="133"/>
      <c r="BF55" s="133"/>
      <c r="BG55" s="133"/>
      <c r="BH55" s="133"/>
      <c r="BI55" s="133"/>
      <c r="BJ55" s="133"/>
      <c r="BK55" s="133"/>
      <c r="BL55" s="133"/>
      <c r="BM55" s="133"/>
      <c r="BN55" s="133"/>
      <c r="BO55" s="133"/>
      <c r="BP55" s="133"/>
      <c r="BQ55" s="133"/>
      <c r="BR55" s="133"/>
      <c r="BS55" s="133"/>
      <c r="BT55" s="133"/>
      <c r="BU55" s="133"/>
      <c r="BV55" s="133"/>
      <c r="BW55" s="133"/>
      <c r="BX55" s="133"/>
      <c r="BY55" s="133"/>
      <c r="BZ55" s="133"/>
      <c r="CA55" s="133"/>
      <c r="CB55" s="133"/>
      <c r="CC55" s="133"/>
      <c r="CD55" s="133"/>
      <c r="CE55" s="133"/>
      <c r="CF55" s="133"/>
      <c r="CG55" s="133"/>
      <c r="CH55" s="133"/>
      <c r="CI55" s="133"/>
      <c r="CJ55" s="133"/>
      <c r="CK55" s="133"/>
      <c r="CL55" s="133"/>
      <c r="CM55" s="133"/>
      <c r="CN55" s="133"/>
      <c r="CO55" s="133"/>
      <c r="CP55" s="133"/>
      <c r="CQ55" s="133"/>
      <c r="CR55" s="133"/>
    </row>
    <row r="56" spans="1:96" x14ac:dyDescent="0.2">
      <c r="A56" s="159"/>
      <c r="B56" s="141"/>
      <c r="C56" s="140"/>
      <c r="D56" s="140"/>
      <c r="E56" s="141"/>
      <c r="G56" s="107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33"/>
      <c r="AK56" s="133"/>
      <c r="AL56" s="133"/>
      <c r="AM56" s="133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  <c r="AX56" s="133"/>
      <c r="AY56" s="133"/>
      <c r="AZ56" s="133"/>
      <c r="BA56" s="133"/>
      <c r="BB56" s="133"/>
      <c r="BC56" s="133"/>
      <c r="BD56" s="133"/>
      <c r="BE56" s="133"/>
      <c r="BF56" s="133"/>
      <c r="BG56" s="133"/>
      <c r="BH56" s="133"/>
      <c r="BI56" s="133"/>
      <c r="BJ56" s="133"/>
      <c r="BK56" s="133"/>
      <c r="BL56" s="133"/>
      <c r="BM56" s="133"/>
      <c r="BN56" s="133"/>
      <c r="BO56" s="133"/>
      <c r="BP56" s="133"/>
      <c r="BQ56" s="133"/>
      <c r="BR56" s="133"/>
      <c r="BS56" s="133"/>
      <c r="BT56" s="133"/>
      <c r="BU56" s="133"/>
      <c r="BV56" s="133"/>
      <c r="BW56" s="133"/>
      <c r="BX56" s="133"/>
      <c r="BY56" s="133"/>
      <c r="BZ56" s="133"/>
      <c r="CA56" s="133"/>
      <c r="CB56" s="133"/>
      <c r="CC56" s="133"/>
      <c r="CD56" s="133"/>
      <c r="CE56" s="133"/>
      <c r="CF56" s="133"/>
      <c r="CG56" s="133"/>
      <c r="CH56" s="133"/>
      <c r="CI56" s="133"/>
      <c r="CJ56" s="133"/>
      <c r="CK56" s="133"/>
      <c r="CL56" s="133"/>
      <c r="CM56" s="133"/>
      <c r="CN56" s="133"/>
      <c r="CO56" s="133"/>
      <c r="CP56" s="133"/>
      <c r="CQ56" s="133"/>
      <c r="CR56" s="133"/>
    </row>
    <row r="57" spans="1:96" x14ac:dyDescent="0.2">
      <c r="A57" s="156"/>
      <c r="B57" s="136"/>
      <c r="C57" s="136"/>
      <c r="F57" s="137"/>
      <c r="G57" s="106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  <c r="AA57" s="133"/>
      <c r="AB57" s="133"/>
      <c r="AC57" s="133"/>
      <c r="AD57" s="133"/>
      <c r="AE57" s="133"/>
      <c r="AF57" s="133"/>
      <c r="AG57" s="133"/>
      <c r="AH57" s="133"/>
      <c r="AI57" s="133"/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3"/>
      <c r="BP57" s="133"/>
      <c r="BQ57" s="133"/>
      <c r="BR57" s="133"/>
      <c r="BS57" s="133"/>
      <c r="BT57" s="133"/>
      <c r="BU57" s="133"/>
      <c r="BV57" s="133"/>
      <c r="BW57" s="133"/>
      <c r="BX57" s="133"/>
      <c r="BY57" s="133"/>
      <c r="BZ57" s="133"/>
      <c r="CA57" s="133"/>
      <c r="CB57" s="133"/>
      <c r="CC57" s="133"/>
      <c r="CD57" s="133"/>
      <c r="CE57" s="133"/>
      <c r="CF57" s="133"/>
      <c r="CG57" s="133"/>
      <c r="CH57" s="133"/>
      <c r="CI57" s="133"/>
      <c r="CJ57" s="133"/>
      <c r="CK57" s="133"/>
      <c r="CL57" s="133"/>
      <c r="CM57" s="133"/>
      <c r="CN57" s="133"/>
      <c r="CO57" s="133"/>
      <c r="CP57" s="133"/>
      <c r="CQ57" s="133"/>
      <c r="CR57" s="133"/>
    </row>
    <row r="58" spans="1:96" x14ac:dyDescent="0.2">
      <c r="A58" s="156"/>
      <c r="B58" s="136"/>
      <c r="C58" s="136"/>
      <c r="F58" s="137"/>
      <c r="G58" s="106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3"/>
      <c r="AD58" s="133"/>
      <c r="AE58" s="133"/>
      <c r="AF58" s="133"/>
      <c r="AG58" s="133"/>
      <c r="AH58" s="133"/>
      <c r="AI58" s="133"/>
      <c r="AJ58" s="133"/>
      <c r="AK58" s="133"/>
      <c r="AL58" s="133"/>
      <c r="AM58" s="133"/>
      <c r="AN58" s="133"/>
      <c r="AO58" s="133"/>
      <c r="AP58" s="133"/>
      <c r="AQ58" s="133"/>
      <c r="AR58" s="133"/>
      <c r="AS58" s="133"/>
      <c r="AT58" s="133"/>
      <c r="AU58" s="133"/>
      <c r="AV58" s="133"/>
      <c r="AW58" s="133"/>
      <c r="AX58" s="133"/>
      <c r="AY58" s="133"/>
      <c r="AZ58" s="133"/>
      <c r="BA58" s="133"/>
      <c r="BB58" s="133"/>
      <c r="BC58" s="133"/>
      <c r="BD58" s="133"/>
      <c r="BE58" s="133"/>
      <c r="BF58" s="133"/>
      <c r="BG58" s="133"/>
      <c r="BH58" s="133"/>
      <c r="BI58" s="133"/>
      <c r="BJ58" s="133"/>
      <c r="BK58" s="133"/>
      <c r="BL58" s="133"/>
      <c r="BM58" s="133"/>
      <c r="BN58" s="133"/>
      <c r="BO58" s="133"/>
      <c r="BP58" s="133"/>
      <c r="BQ58" s="133"/>
      <c r="BR58" s="133"/>
      <c r="BS58" s="133"/>
      <c r="BT58" s="133"/>
      <c r="BU58" s="133"/>
      <c r="BV58" s="133"/>
      <c r="BW58" s="133"/>
      <c r="BX58" s="133"/>
      <c r="BY58" s="133"/>
      <c r="BZ58" s="133"/>
      <c r="CA58" s="133"/>
      <c r="CB58" s="133"/>
      <c r="CC58" s="133"/>
      <c r="CD58" s="133"/>
      <c r="CE58" s="133"/>
      <c r="CF58" s="133"/>
      <c r="CG58" s="133"/>
      <c r="CH58" s="133"/>
      <c r="CI58" s="133"/>
      <c r="CJ58" s="133"/>
      <c r="CK58" s="133"/>
      <c r="CL58" s="133"/>
      <c r="CM58" s="133"/>
      <c r="CN58" s="133"/>
      <c r="CO58" s="133"/>
      <c r="CP58" s="133"/>
      <c r="CQ58" s="133"/>
      <c r="CR58" s="133"/>
    </row>
    <row r="59" spans="1:96" x14ac:dyDescent="0.2">
      <c r="A59" s="157"/>
      <c r="B59" s="141"/>
      <c r="C59" s="113"/>
      <c r="D59" s="140"/>
      <c r="E59" s="141"/>
      <c r="G59" s="158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3"/>
      <c r="AH59" s="133"/>
      <c r="AI59" s="133"/>
      <c r="AJ59" s="133"/>
      <c r="AK59" s="133"/>
      <c r="AL59" s="133"/>
      <c r="AM59" s="133"/>
      <c r="AN59" s="133"/>
      <c r="AO59" s="133"/>
      <c r="AP59" s="133"/>
      <c r="AQ59" s="133"/>
      <c r="AR59" s="133"/>
      <c r="AS59" s="133"/>
      <c r="AT59" s="133"/>
      <c r="AU59" s="133"/>
      <c r="AV59" s="133"/>
      <c r="AW59" s="133"/>
      <c r="AX59" s="133"/>
      <c r="AY59" s="133"/>
      <c r="AZ59" s="133"/>
      <c r="BA59" s="133"/>
      <c r="BB59" s="133"/>
      <c r="BC59" s="133"/>
      <c r="BD59" s="133"/>
      <c r="BE59" s="133"/>
      <c r="BF59" s="133"/>
      <c r="BG59" s="133"/>
      <c r="BH59" s="133"/>
      <c r="BI59" s="133"/>
      <c r="BJ59" s="133"/>
      <c r="BK59" s="133"/>
      <c r="BL59" s="133"/>
      <c r="BM59" s="133"/>
      <c r="BN59" s="133"/>
      <c r="BO59" s="133"/>
      <c r="BP59" s="133"/>
      <c r="BQ59" s="133"/>
      <c r="BR59" s="133"/>
      <c r="BS59" s="133"/>
      <c r="BT59" s="133"/>
      <c r="BU59" s="133"/>
      <c r="BV59" s="133"/>
      <c r="BW59" s="133"/>
      <c r="BX59" s="133"/>
      <c r="BY59" s="133"/>
      <c r="BZ59" s="133"/>
      <c r="CA59" s="133"/>
      <c r="CB59" s="133"/>
      <c r="CC59" s="133"/>
      <c r="CD59" s="133"/>
      <c r="CE59" s="133"/>
      <c r="CF59" s="133"/>
      <c r="CG59" s="133"/>
      <c r="CH59" s="133"/>
      <c r="CI59" s="133"/>
      <c r="CJ59" s="133"/>
      <c r="CK59" s="133"/>
      <c r="CL59" s="133"/>
      <c r="CM59" s="133"/>
      <c r="CN59" s="133"/>
      <c r="CO59" s="133"/>
      <c r="CP59" s="133"/>
      <c r="CQ59" s="133"/>
      <c r="CR59" s="133"/>
    </row>
    <row r="60" spans="1:96" x14ac:dyDescent="0.2">
      <c r="A60" s="159"/>
      <c r="B60" s="141"/>
      <c r="C60" s="140"/>
      <c r="D60" s="140"/>
      <c r="E60" s="141"/>
      <c r="G60" s="107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 s="133"/>
      <c r="AI60" s="133"/>
      <c r="AJ60" s="133"/>
      <c r="AK60" s="133"/>
      <c r="AL60" s="133"/>
      <c r="AM60" s="133"/>
      <c r="AN60" s="133"/>
      <c r="AO60" s="133"/>
      <c r="AP60" s="133"/>
      <c r="AQ60" s="133"/>
      <c r="AR60" s="133"/>
      <c r="AS60" s="133"/>
      <c r="AT60" s="133"/>
      <c r="AU60" s="133"/>
      <c r="AV60" s="133"/>
      <c r="AW60" s="133"/>
      <c r="AX60" s="133"/>
      <c r="AY60" s="133"/>
      <c r="AZ60" s="133"/>
      <c r="BA60" s="133"/>
      <c r="BB60" s="133"/>
      <c r="BC60" s="133"/>
      <c r="BD60" s="133"/>
      <c r="BE60" s="133"/>
      <c r="BF60" s="133"/>
      <c r="BG60" s="133"/>
      <c r="BH60" s="133"/>
      <c r="BI60" s="133"/>
      <c r="BJ60" s="133"/>
      <c r="BK60" s="133"/>
      <c r="BL60" s="133"/>
      <c r="BM60" s="133"/>
      <c r="BN60" s="133"/>
      <c r="BO60" s="133"/>
      <c r="BP60" s="133"/>
      <c r="BQ60" s="133"/>
      <c r="BR60" s="133"/>
      <c r="BS60" s="133"/>
      <c r="BT60" s="133"/>
      <c r="BU60" s="133"/>
      <c r="BV60" s="133"/>
      <c r="BW60" s="133"/>
      <c r="BX60" s="133"/>
      <c r="BY60" s="133"/>
      <c r="BZ60" s="133"/>
      <c r="CA60" s="133"/>
      <c r="CB60" s="133"/>
      <c r="CC60" s="133"/>
      <c r="CD60" s="133"/>
      <c r="CE60" s="133"/>
      <c r="CF60" s="133"/>
      <c r="CG60" s="133"/>
      <c r="CH60" s="133"/>
      <c r="CI60" s="133"/>
      <c r="CJ60" s="133"/>
      <c r="CK60" s="133"/>
      <c r="CL60" s="133"/>
      <c r="CM60" s="133"/>
      <c r="CN60" s="133"/>
      <c r="CO60" s="133"/>
      <c r="CP60" s="133"/>
      <c r="CQ60" s="133"/>
      <c r="CR60" s="133"/>
    </row>
    <row r="61" spans="1:96" x14ac:dyDescent="0.2">
      <c r="A61" s="159"/>
      <c r="B61" s="141"/>
      <c r="C61" s="140"/>
      <c r="D61" s="140"/>
      <c r="E61" s="141"/>
      <c r="G61" s="107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  <c r="Z61" s="133"/>
      <c r="AA61" s="133"/>
      <c r="AB61" s="133"/>
      <c r="AC61" s="133"/>
      <c r="AD61" s="133"/>
      <c r="AE61" s="133"/>
      <c r="AF61" s="133"/>
      <c r="AG61" s="133"/>
      <c r="AH61" s="133"/>
      <c r="AI61" s="133"/>
      <c r="AJ61" s="133"/>
      <c r="AK61" s="133"/>
      <c r="AL61" s="133"/>
      <c r="AM61" s="133"/>
      <c r="AN61" s="133"/>
      <c r="AO61" s="133"/>
      <c r="AP61" s="133"/>
      <c r="AQ61" s="133"/>
      <c r="AR61" s="133"/>
      <c r="AS61" s="133"/>
      <c r="AT61" s="133"/>
      <c r="AU61" s="133"/>
      <c r="AV61" s="133"/>
      <c r="AW61" s="133"/>
      <c r="AX61" s="133"/>
      <c r="AY61" s="133"/>
      <c r="AZ61" s="133"/>
      <c r="BA61" s="133"/>
      <c r="BB61" s="133"/>
      <c r="BC61" s="133"/>
      <c r="BD61" s="133"/>
      <c r="BE61" s="133"/>
      <c r="BF61" s="133"/>
      <c r="BG61" s="133"/>
      <c r="BH61" s="133"/>
      <c r="BI61" s="133"/>
      <c r="BJ61" s="133"/>
      <c r="BK61" s="133"/>
      <c r="BL61" s="133"/>
      <c r="BM61" s="133"/>
      <c r="BN61" s="133"/>
      <c r="BO61" s="133"/>
      <c r="BP61" s="133"/>
      <c r="BQ61" s="133"/>
      <c r="BR61" s="133"/>
      <c r="BS61" s="133"/>
      <c r="BT61" s="133"/>
      <c r="BU61" s="133"/>
      <c r="BV61" s="133"/>
      <c r="BW61" s="133"/>
      <c r="BX61" s="133"/>
      <c r="BY61" s="133"/>
      <c r="BZ61" s="133"/>
      <c r="CA61" s="133"/>
      <c r="CB61" s="133"/>
      <c r="CC61" s="133"/>
      <c r="CD61" s="133"/>
      <c r="CE61" s="133"/>
      <c r="CF61" s="133"/>
      <c r="CG61" s="133"/>
      <c r="CH61" s="133"/>
      <c r="CI61" s="133"/>
      <c r="CJ61" s="133"/>
      <c r="CK61" s="133"/>
      <c r="CL61" s="133"/>
      <c r="CM61" s="133"/>
      <c r="CN61" s="133"/>
      <c r="CO61" s="133"/>
      <c r="CP61" s="133"/>
      <c r="CQ61" s="133"/>
      <c r="CR61" s="133"/>
    </row>
    <row r="62" spans="1:96" x14ac:dyDescent="0.2">
      <c r="A62" s="108"/>
      <c r="B62" s="108"/>
      <c r="C62" s="114"/>
      <c r="E62" s="141"/>
      <c r="F62" s="108"/>
      <c r="G62" s="160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  <c r="AA62" s="133"/>
      <c r="AB62" s="133"/>
      <c r="AC62" s="133"/>
      <c r="AD62" s="133"/>
      <c r="AE62" s="133"/>
      <c r="AF62" s="133"/>
      <c r="AG62" s="133"/>
      <c r="AH62" s="133"/>
      <c r="AI62" s="133"/>
      <c r="AJ62" s="133"/>
      <c r="AK62" s="133"/>
      <c r="AL62" s="133"/>
      <c r="AM62" s="133"/>
      <c r="AN62" s="133"/>
      <c r="AO62" s="133"/>
      <c r="AP62" s="133"/>
      <c r="AQ62" s="133"/>
      <c r="AR62" s="133"/>
      <c r="AS62" s="133"/>
      <c r="AT62" s="133"/>
      <c r="AU62" s="133"/>
      <c r="AV62" s="133"/>
      <c r="AW62" s="133"/>
      <c r="AX62" s="133"/>
      <c r="AY62" s="133"/>
      <c r="AZ62" s="133"/>
      <c r="BA62" s="133"/>
      <c r="BB62" s="133"/>
      <c r="BC62" s="133"/>
      <c r="BD62" s="133"/>
      <c r="BE62" s="133"/>
      <c r="BF62" s="133"/>
      <c r="BG62" s="133"/>
      <c r="BH62" s="133"/>
      <c r="BI62" s="133"/>
      <c r="BJ62" s="133"/>
      <c r="BK62" s="133"/>
      <c r="BL62" s="133"/>
      <c r="BM62" s="133"/>
      <c r="BN62" s="133"/>
      <c r="BO62" s="133"/>
      <c r="BP62" s="133"/>
      <c r="BQ62" s="133"/>
      <c r="BR62" s="133"/>
      <c r="BS62" s="133"/>
      <c r="BT62" s="133"/>
      <c r="BU62" s="133"/>
      <c r="BV62" s="133"/>
      <c r="BW62" s="133"/>
      <c r="BX62" s="133"/>
      <c r="BY62" s="133"/>
      <c r="BZ62" s="133"/>
      <c r="CA62" s="133"/>
      <c r="CB62" s="133"/>
      <c r="CC62" s="133"/>
      <c r="CD62" s="133"/>
      <c r="CE62" s="133"/>
      <c r="CF62" s="133"/>
      <c r="CG62" s="133"/>
      <c r="CH62" s="133"/>
      <c r="CI62" s="133"/>
      <c r="CJ62" s="133"/>
      <c r="CK62" s="133"/>
      <c r="CL62" s="133"/>
      <c r="CM62" s="133"/>
      <c r="CN62" s="133"/>
      <c r="CO62" s="133"/>
      <c r="CP62" s="133"/>
      <c r="CQ62" s="133"/>
      <c r="CR62" s="133"/>
    </row>
    <row r="63" spans="1:96" x14ac:dyDescent="0.2">
      <c r="A63" s="159"/>
      <c r="B63" s="136"/>
      <c r="C63" s="136"/>
      <c r="F63" s="137"/>
      <c r="G63" s="106"/>
      <c r="K63" s="133"/>
      <c r="L63" s="133"/>
      <c r="M63" s="133"/>
      <c r="N63" s="133"/>
      <c r="O63" s="133"/>
      <c r="P63" s="133"/>
      <c r="Q63" s="133"/>
      <c r="R63" s="133"/>
      <c r="S63" s="133"/>
      <c r="T63" s="133"/>
      <c r="U63" s="133"/>
      <c r="V63" s="133"/>
      <c r="W63" s="133"/>
      <c r="X63" s="133"/>
      <c r="Y63" s="133"/>
      <c r="Z63" s="133"/>
      <c r="AA63" s="133"/>
      <c r="AB63" s="133"/>
      <c r="AC63" s="133"/>
      <c r="AD63" s="133"/>
      <c r="AE63" s="133"/>
      <c r="AF63" s="133"/>
      <c r="AG63" s="133"/>
      <c r="AH63" s="133"/>
      <c r="AI63" s="133"/>
      <c r="AJ63" s="133"/>
      <c r="AK63" s="133"/>
      <c r="AL63" s="133"/>
      <c r="AM63" s="133"/>
      <c r="AN63" s="133"/>
      <c r="AO63" s="133"/>
      <c r="AP63" s="133"/>
      <c r="AQ63" s="133"/>
      <c r="AR63" s="133"/>
      <c r="AS63" s="133"/>
      <c r="AT63" s="133"/>
      <c r="AU63" s="133"/>
      <c r="AV63" s="133"/>
      <c r="AW63" s="133"/>
      <c r="AX63" s="133"/>
      <c r="AY63" s="133"/>
      <c r="AZ63" s="133"/>
      <c r="BA63" s="133"/>
      <c r="BB63" s="133"/>
      <c r="BC63" s="133"/>
      <c r="BD63" s="133"/>
      <c r="BE63" s="133"/>
      <c r="BF63" s="133"/>
      <c r="BG63" s="133"/>
      <c r="BH63" s="133"/>
      <c r="BI63" s="133"/>
      <c r="BJ63" s="133"/>
      <c r="BK63" s="133"/>
      <c r="BL63" s="133"/>
      <c r="BM63" s="133"/>
      <c r="BN63" s="133"/>
      <c r="BO63" s="133"/>
      <c r="BP63" s="133"/>
      <c r="BQ63" s="133"/>
      <c r="BR63" s="133"/>
      <c r="BS63" s="133"/>
      <c r="BT63" s="133"/>
      <c r="BU63" s="133"/>
      <c r="BV63" s="133"/>
      <c r="BW63" s="133"/>
      <c r="BX63" s="133"/>
      <c r="BY63" s="133"/>
      <c r="BZ63" s="133"/>
      <c r="CA63" s="133"/>
      <c r="CB63" s="133"/>
      <c r="CC63" s="133"/>
      <c r="CD63" s="133"/>
      <c r="CE63" s="133"/>
      <c r="CF63" s="133"/>
      <c r="CG63" s="133"/>
      <c r="CH63" s="133"/>
      <c r="CI63" s="133"/>
      <c r="CJ63" s="133"/>
      <c r="CK63" s="133"/>
      <c r="CL63" s="133"/>
      <c r="CM63" s="133"/>
      <c r="CN63" s="133"/>
      <c r="CO63" s="133"/>
      <c r="CP63" s="133"/>
      <c r="CQ63" s="133"/>
      <c r="CR63" s="133"/>
    </row>
    <row r="64" spans="1:96" x14ac:dyDescent="0.2">
      <c r="A64" s="161"/>
      <c r="B64" s="136"/>
      <c r="C64" s="136"/>
      <c r="F64" s="137"/>
      <c r="G64" s="106"/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3"/>
      <c r="X64" s="133"/>
      <c r="Y64" s="133"/>
      <c r="Z64" s="133"/>
      <c r="AA64" s="133"/>
      <c r="AB64" s="133"/>
      <c r="AC64" s="133"/>
      <c r="AD64" s="133"/>
      <c r="AE64" s="133"/>
      <c r="AF64" s="133"/>
      <c r="AG64" s="133"/>
      <c r="AH64" s="133"/>
      <c r="AI64" s="133"/>
      <c r="AJ64" s="133"/>
      <c r="AK64" s="133"/>
      <c r="AL64" s="133"/>
      <c r="AM64" s="133"/>
      <c r="AN64" s="133"/>
      <c r="AO64" s="133"/>
      <c r="AP64" s="133"/>
      <c r="AQ64" s="133"/>
      <c r="AR64" s="133"/>
      <c r="AS64" s="133"/>
      <c r="AT64" s="133"/>
      <c r="AU64" s="133"/>
      <c r="AV64" s="133"/>
      <c r="AW64" s="133"/>
      <c r="AX64" s="133"/>
      <c r="AY64" s="133"/>
      <c r="AZ64" s="133"/>
      <c r="BA64" s="133"/>
      <c r="BB64" s="133"/>
      <c r="BC64" s="133"/>
      <c r="BD64" s="133"/>
      <c r="BE64" s="133"/>
      <c r="BF64" s="133"/>
      <c r="BG64" s="133"/>
      <c r="BH64" s="133"/>
      <c r="BI64" s="133"/>
      <c r="BJ64" s="133"/>
      <c r="BK64" s="133"/>
      <c r="BL64" s="133"/>
      <c r="BM64" s="133"/>
      <c r="BN64" s="133"/>
      <c r="BO64" s="133"/>
      <c r="BP64" s="133"/>
      <c r="BQ64" s="133"/>
      <c r="BR64" s="133"/>
      <c r="BS64" s="133"/>
      <c r="BT64" s="133"/>
      <c r="BU64" s="133"/>
      <c r="BV64" s="133"/>
      <c r="BW64" s="133"/>
      <c r="BX64" s="133"/>
      <c r="BY64" s="133"/>
      <c r="BZ64" s="133"/>
      <c r="CA64" s="133"/>
      <c r="CB64" s="133"/>
      <c r="CC64" s="133"/>
      <c r="CD64" s="133"/>
      <c r="CE64" s="133"/>
      <c r="CF64" s="133"/>
      <c r="CG64" s="133"/>
      <c r="CH64" s="133"/>
      <c r="CI64" s="133"/>
      <c r="CJ64" s="133"/>
      <c r="CK64" s="133"/>
      <c r="CL64" s="133"/>
      <c r="CM64" s="133"/>
      <c r="CN64" s="133"/>
      <c r="CO64" s="133"/>
      <c r="CP64" s="133"/>
      <c r="CQ64" s="133"/>
      <c r="CR64" s="133"/>
    </row>
    <row r="65" spans="1:96" x14ac:dyDescent="0.2">
      <c r="A65" s="149"/>
      <c r="B65" s="113"/>
      <c r="C65" s="121"/>
      <c r="D65" s="106"/>
      <c r="F65" s="108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  <c r="AA65" s="133"/>
      <c r="AB65" s="133"/>
      <c r="AC65" s="133"/>
      <c r="AD65" s="133"/>
      <c r="AE65" s="133"/>
      <c r="AF65" s="133"/>
      <c r="AG65" s="133"/>
      <c r="AH65" s="133"/>
      <c r="AI65" s="133"/>
      <c r="AJ65" s="133"/>
      <c r="AK65" s="133"/>
      <c r="AL65" s="133"/>
      <c r="AM65" s="133"/>
      <c r="AN65" s="133"/>
      <c r="AO65" s="133"/>
      <c r="AP65" s="133"/>
      <c r="AQ65" s="133"/>
      <c r="AR65" s="133"/>
      <c r="AS65" s="133"/>
      <c r="AT65" s="133"/>
      <c r="AU65" s="133"/>
      <c r="AV65" s="133"/>
      <c r="AW65" s="133"/>
      <c r="AX65" s="133"/>
      <c r="AY65" s="133"/>
      <c r="AZ65" s="133"/>
      <c r="BA65" s="133"/>
      <c r="BB65" s="133"/>
      <c r="BC65" s="133"/>
      <c r="BD65" s="133"/>
      <c r="BE65" s="133"/>
      <c r="BF65" s="133"/>
      <c r="BG65" s="133"/>
      <c r="BH65" s="133"/>
      <c r="BI65" s="133"/>
      <c r="BJ65" s="133"/>
      <c r="BK65" s="133"/>
      <c r="BL65" s="133"/>
      <c r="BM65" s="133"/>
      <c r="BN65" s="133"/>
      <c r="BO65" s="133"/>
      <c r="BP65" s="133"/>
      <c r="BQ65" s="133"/>
      <c r="BR65" s="133"/>
      <c r="BS65" s="133"/>
      <c r="BT65" s="133"/>
      <c r="BU65" s="133"/>
      <c r="BV65" s="133"/>
      <c r="BW65" s="133"/>
      <c r="BX65" s="133"/>
      <c r="BY65" s="133"/>
      <c r="BZ65" s="133"/>
      <c r="CA65" s="133"/>
      <c r="CB65" s="133"/>
      <c r="CC65" s="133"/>
      <c r="CD65" s="133"/>
      <c r="CE65" s="133"/>
      <c r="CF65" s="133"/>
      <c r="CG65" s="133"/>
      <c r="CH65" s="133"/>
      <c r="CI65" s="133"/>
      <c r="CJ65" s="133"/>
      <c r="CK65" s="133"/>
      <c r="CL65" s="133"/>
      <c r="CM65" s="133"/>
      <c r="CN65" s="133"/>
      <c r="CO65" s="133"/>
      <c r="CP65" s="133"/>
      <c r="CQ65" s="133"/>
      <c r="CR65" s="133"/>
    </row>
    <row r="66" spans="1:96" x14ac:dyDescent="0.2">
      <c r="A66" s="151"/>
      <c r="B66" s="106"/>
      <c r="C66" s="121"/>
      <c r="D66" s="106"/>
      <c r="F66" s="108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3"/>
      <c r="AL66" s="133"/>
      <c r="AM66" s="133"/>
      <c r="AN66" s="133"/>
      <c r="AO66" s="133"/>
      <c r="AP66" s="133"/>
      <c r="AQ66" s="133"/>
      <c r="AR66" s="133"/>
      <c r="AS66" s="133"/>
      <c r="AT66" s="133"/>
      <c r="AU66" s="133"/>
      <c r="AV66" s="133"/>
      <c r="AW66" s="133"/>
      <c r="AX66" s="133"/>
      <c r="AY66" s="133"/>
      <c r="AZ66" s="133"/>
      <c r="BA66" s="133"/>
      <c r="BB66" s="133"/>
      <c r="BC66" s="133"/>
      <c r="BD66" s="133"/>
      <c r="BE66" s="133"/>
      <c r="BF66" s="133"/>
      <c r="BG66" s="133"/>
      <c r="BH66" s="133"/>
      <c r="BI66" s="133"/>
      <c r="BJ66" s="133"/>
      <c r="BK66" s="133"/>
      <c r="BL66" s="133"/>
      <c r="BM66" s="133"/>
      <c r="BN66" s="133"/>
      <c r="BO66" s="133"/>
      <c r="BP66" s="133"/>
      <c r="BQ66" s="133"/>
      <c r="BR66" s="133"/>
      <c r="BS66" s="133"/>
      <c r="BT66" s="133"/>
      <c r="BU66" s="133"/>
      <c r="BV66" s="133"/>
      <c r="BW66" s="133"/>
      <c r="BX66" s="133"/>
      <c r="BY66" s="133"/>
      <c r="BZ66" s="133"/>
      <c r="CA66" s="133"/>
      <c r="CB66" s="133"/>
      <c r="CC66" s="133"/>
      <c r="CD66" s="133"/>
      <c r="CE66" s="133"/>
      <c r="CF66" s="133"/>
      <c r="CG66" s="133"/>
      <c r="CH66" s="133"/>
      <c r="CI66" s="133"/>
      <c r="CJ66" s="133"/>
      <c r="CK66" s="133"/>
      <c r="CL66" s="133"/>
      <c r="CM66" s="133"/>
      <c r="CN66" s="133"/>
      <c r="CO66" s="133"/>
      <c r="CP66" s="133"/>
      <c r="CQ66" s="133"/>
      <c r="CR66" s="133"/>
    </row>
    <row r="67" spans="1:96" x14ac:dyDescent="0.2">
      <c r="A67" s="108"/>
      <c r="B67" s="108"/>
      <c r="C67" s="108"/>
      <c r="F67" s="108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3"/>
      <c r="AL67" s="133"/>
      <c r="AM67" s="133"/>
      <c r="AN67" s="133"/>
      <c r="AO67" s="133"/>
      <c r="AP67" s="133"/>
      <c r="AQ67" s="133"/>
      <c r="AR67" s="133"/>
      <c r="AS67" s="133"/>
      <c r="AT67" s="133"/>
      <c r="AU67" s="133"/>
      <c r="AV67" s="133"/>
      <c r="AW67" s="133"/>
      <c r="AX67" s="133"/>
      <c r="AY67" s="133"/>
      <c r="AZ67" s="133"/>
      <c r="BA67" s="133"/>
      <c r="BB67" s="133"/>
      <c r="BC67" s="133"/>
      <c r="BD67" s="133"/>
      <c r="BE67" s="133"/>
      <c r="BF67" s="133"/>
      <c r="BG67" s="133"/>
      <c r="BH67" s="133"/>
      <c r="BI67" s="133"/>
      <c r="BJ67" s="133"/>
      <c r="BK67" s="133"/>
      <c r="BL67" s="133"/>
      <c r="BM67" s="133"/>
      <c r="BN67" s="133"/>
      <c r="BO67" s="133"/>
      <c r="BP67" s="133"/>
      <c r="BQ67" s="133"/>
      <c r="BR67" s="133"/>
      <c r="BS67" s="133"/>
      <c r="BT67" s="133"/>
      <c r="BU67" s="133"/>
      <c r="BV67" s="133"/>
      <c r="BW67" s="133"/>
      <c r="BX67" s="133"/>
      <c r="BY67" s="133"/>
      <c r="BZ67" s="133"/>
      <c r="CA67" s="133"/>
      <c r="CB67" s="133"/>
      <c r="CC67" s="133"/>
      <c r="CD67" s="133"/>
      <c r="CE67" s="133"/>
      <c r="CF67" s="133"/>
      <c r="CG67" s="133"/>
      <c r="CH67" s="133"/>
      <c r="CI67" s="133"/>
      <c r="CJ67" s="133"/>
      <c r="CK67" s="133"/>
      <c r="CL67" s="133"/>
      <c r="CM67" s="133"/>
      <c r="CN67" s="133"/>
      <c r="CO67" s="133"/>
      <c r="CP67" s="133"/>
      <c r="CQ67" s="133"/>
      <c r="CR67" s="133"/>
    </row>
    <row r="68" spans="1:96" x14ac:dyDescent="0.2">
      <c r="A68" s="151"/>
      <c r="B68" s="113"/>
      <c r="C68" s="113"/>
      <c r="D68" s="106"/>
      <c r="E68" s="106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3"/>
      <c r="AL68" s="133"/>
      <c r="AM68" s="133"/>
      <c r="AN68" s="133"/>
      <c r="AO68" s="133"/>
      <c r="AP68" s="133"/>
      <c r="AQ68" s="133"/>
      <c r="AR68" s="133"/>
      <c r="AS68" s="133"/>
      <c r="AT68" s="133"/>
      <c r="AU68" s="133"/>
      <c r="AV68" s="133"/>
      <c r="AW68" s="133"/>
      <c r="AX68" s="133"/>
      <c r="AY68" s="133"/>
      <c r="AZ68" s="133"/>
      <c r="BA68" s="133"/>
      <c r="BB68" s="133"/>
      <c r="BC68" s="133"/>
      <c r="BD68" s="133"/>
      <c r="BE68" s="133"/>
      <c r="BF68" s="133"/>
      <c r="BG68" s="133"/>
      <c r="BH68" s="133"/>
      <c r="BI68" s="133"/>
      <c r="BJ68" s="133"/>
      <c r="BK68" s="133"/>
      <c r="BL68" s="133"/>
      <c r="BM68" s="133"/>
      <c r="BN68" s="133"/>
      <c r="BO68" s="133"/>
      <c r="BP68" s="133"/>
      <c r="BQ68" s="133"/>
      <c r="BR68" s="133"/>
      <c r="BS68" s="133"/>
      <c r="BT68" s="133"/>
      <c r="BU68" s="133"/>
      <c r="BV68" s="133"/>
      <c r="BW68" s="133"/>
      <c r="BX68" s="133"/>
      <c r="BY68" s="133"/>
      <c r="BZ68" s="133"/>
      <c r="CA68" s="133"/>
      <c r="CB68" s="133"/>
      <c r="CC68" s="133"/>
      <c r="CD68" s="133"/>
      <c r="CE68" s="133"/>
      <c r="CF68" s="133"/>
      <c r="CG68" s="133"/>
      <c r="CH68" s="133"/>
      <c r="CI68" s="133"/>
      <c r="CJ68" s="133"/>
      <c r="CK68" s="133"/>
      <c r="CL68" s="133"/>
      <c r="CM68" s="133"/>
      <c r="CN68" s="133"/>
      <c r="CO68" s="133"/>
      <c r="CP68" s="133"/>
      <c r="CQ68" s="133"/>
      <c r="CR68" s="133"/>
    </row>
    <row r="69" spans="1:96" x14ac:dyDescent="0.2">
      <c r="A69" s="151"/>
      <c r="B69" s="113"/>
      <c r="C69" s="121"/>
      <c r="D69" s="106"/>
      <c r="E69" s="106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3"/>
      <c r="AL69" s="133"/>
      <c r="AM69" s="133"/>
      <c r="AN69" s="133"/>
      <c r="AO69" s="133"/>
      <c r="AP69" s="133"/>
      <c r="AQ69" s="133"/>
      <c r="AR69" s="133"/>
      <c r="AS69" s="133"/>
      <c r="AT69" s="133"/>
      <c r="AU69" s="133"/>
      <c r="AV69" s="133"/>
      <c r="AW69" s="133"/>
      <c r="AX69" s="133"/>
      <c r="AY69" s="133"/>
      <c r="AZ69" s="133"/>
      <c r="BA69" s="133"/>
      <c r="BB69" s="133"/>
      <c r="BC69" s="133"/>
      <c r="BD69" s="133"/>
      <c r="BE69" s="133"/>
      <c r="BF69" s="133"/>
      <c r="BG69" s="133"/>
      <c r="BH69" s="133"/>
      <c r="BI69" s="133"/>
      <c r="BJ69" s="133"/>
      <c r="BK69" s="133"/>
      <c r="BL69" s="133"/>
      <c r="BM69" s="133"/>
      <c r="BN69" s="133"/>
      <c r="BO69" s="133"/>
      <c r="BP69" s="133"/>
      <c r="BQ69" s="133"/>
      <c r="BR69" s="133"/>
      <c r="BS69" s="133"/>
      <c r="BT69" s="133"/>
      <c r="BU69" s="133"/>
      <c r="BV69" s="133"/>
      <c r="BW69" s="133"/>
      <c r="BX69" s="133"/>
      <c r="BY69" s="133"/>
      <c r="BZ69" s="133"/>
      <c r="CA69" s="133"/>
      <c r="CB69" s="133"/>
      <c r="CC69" s="133"/>
      <c r="CD69" s="133"/>
      <c r="CE69" s="133"/>
      <c r="CF69" s="133"/>
      <c r="CG69" s="133"/>
      <c r="CH69" s="133"/>
      <c r="CI69" s="133"/>
      <c r="CJ69" s="133"/>
      <c r="CK69" s="133"/>
      <c r="CL69" s="133"/>
      <c r="CM69" s="133"/>
      <c r="CN69" s="133"/>
      <c r="CO69" s="133"/>
      <c r="CP69" s="133"/>
      <c r="CQ69" s="133"/>
      <c r="CR69" s="133"/>
    </row>
    <row r="70" spans="1:96" x14ac:dyDescent="0.2">
      <c r="A70" s="151"/>
      <c r="B70" s="113"/>
      <c r="C70" s="121"/>
      <c r="D70" s="106"/>
      <c r="E70" s="106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3"/>
      <c r="AL70" s="133"/>
      <c r="AM70" s="133"/>
      <c r="AN70" s="133"/>
      <c r="AO70" s="133"/>
      <c r="AP70" s="133"/>
      <c r="AQ70" s="133"/>
      <c r="AR70" s="133"/>
      <c r="AS70" s="133"/>
      <c r="AT70" s="133"/>
      <c r="AU70" s="133"/>
      <c r="AV70" s="133"/>
      <c r="AW70" s="133"/>
      <c r="AX70" s="133"/>
      <c r="AY70" s="133"/>
      <c r="AZ70" s="133"/>
      <c r="BA70" s="133"/>
      <c r="BB70" s="133"/>
      <c r="BC70" s="133"/>
      <c r="BD70" s="133"/>
      <c r="BE70" s="133"/>
      <c r="BF70" s="133"/>
      <c r="BG70" s="133"/>
      <c r="BH70" s="133"/>
      <c r="BI70" s="133"/>
      <c r="BJ70" s="133"/>
      <c r="BK70" s="133"/>
      <c r="BL70" s="133"/>
      <c r="BM70" s="133"/>
      <c r="BN70" s="133"/>
      <c r="BO70" s="133"/>
      <c r="BP70" s="133"/>
      <c r="BQ70" s="133"/>
      <c r="BR70" s="133"/>
      <c r="BS70" s="133"/>
      <c r="BT70" s="133"/>
      <c r="BU70" s="133"/>
      <c r="BV70" s="133"/>
      <c r="BW70" s="133"/>
      <c r="BX70" s="133"/>
      <c r="BY70" s="133"/>
      <c r="BZ70" s="133"/>
      <c r="CA70" s="133"/>
      <c r="CB70" s="133"/>
      <c r="CC70" s="133"/>
      <c r="CD70" s="133"/>
      <c r="CE70" s="133"/>
      <c r="CF70" s="133"/>
      <c r="CG70" s="133"/>
      <c r="CH70" s="133"/>
      <c r="CI70" s="133"/>
      <c r="CJ70" s="133"/>
      <c r="CK70" s="133"/>
      <c r="CL70" s="133"/>
      <c r="CM70" s="133"/>
      <c r="CN70" s="133"/>
      <c r="CO70" s="133"/>
      <c r="CP70" s="133"/>
      <c r="CQ70" s="133"/>
      <c r="CR70" s="133"/>
    </row>
    <row r="71" spans="1:96" x14ac:dyDescent="0.2">
      <c r="A71" s="151"/>
      <c r="B71" s="113"/>
      <c r="C71" s="121"/>
      <c r="D71" s="106"/>
      <c r="E71" s="106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3"/>
      <c r="AL71" s="133"/>
      <c r="AM71" s="133"/>
      <c r="AN71" s="133"/>
      <c r="AO71" s="133"/>
      <c r="AP71" s="133"/>
      <c r="AQ71" s="133"/>
      <c r="AR71" s="133"/>
      <c r="AS71" s="133"/>
      <c r="AT71" s="133"/>
      <c r="AU71" s="133"/>
      <c r="AV71" s="133"/>
      <c r="AW71" s="133"/>
      <c r="AX71" s="133"/>
      <c r="AY71" s="133"/>
      <c r="AZ71" s="133"/>
      <c r="BA71" s="133"/>
      <c r="BB71" s="133"/>
      <c r="BC71" s="133"/>
      <c r="BD71" s="133"/>
      <c r="BE71" s="133"/>
      <c r="BF71" s="133"/>
      <c r="BG71" s="133"/>
      <c r="BH71" s="133"/>
      <c r="BI71" s="133"/>
      <c r="BJ71" s="133"/>
      <c r="BK71" s="133"/>
      <c r="BL71" s="133"/>
      <c r="BM71" s="133"/>
      <c r="BN71" s="133"/>
      <c r="BO71" s="133"/>
      <c r="BP71" s="133"/>
      <c r="BQ71" s="133"/>
      <c r="BR71" s="133"/>
      <c r="BS71" s="133"/>
      <c r="BT71" s="133"/>
      <c r="BU71" s="133"/>
      <c r="BV71" s="133"/>
      <c r="BW71" s="133"/>
      <c r="BX71" s="133"/>
      <c r="BY71" s="133"/>
      <c r="BZ71" s="133"/>
      <c r="CA71" s="133"/>
      <c r="CB71" s="133"/>
      <c r="CC71" s="133"/>
      <c r="CD71" s="133"/>
      <c r="CE71" s="133"/>
      <c r="CF71" s="133"/>
      <c r="CG71" s="133"/>
      <c r="CH71" s="133"/>
      <c r="CI71" s="133"/>
      <c r="CJ71" s="133"/>
      <c r="CK71" s="133"/>
      <c r="CL71" s="133"/>
      <c r="CM71" s="133"/>
      <c r="CN71" s="133"/>
      <c r="CO71" s="133"/>
      <c r="CP71" s="133"/>
      <c r="CQ71" s="133"/>
      <c r="CR71" s="133"/>
    </row>
    <row r="72" spans="1:96" x14ac:dyDescent="0.2">
      <c r="A72" s="151"/>
      <c r="B72" s="113"/>
      <c r="C72" s="121"/>
      <c r="D72" s="106"/>
      <c r="E72" s="106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3"/>
      <c r="AL72" s="133"/>
      <c r="AM72" s="133"/>
      <c r="AN72" s="133"/>
      <c r="AO72" s="133"/>
      <c r="AP72" s="133"/>
      <c r="AQ72" s="133"/>
      <c r="AR72" s="133"/>
      <c r="AS72" s="133"/>
      <c r="AT72" s="133"/>
      <c r="AU72" s="133"/>
      <c r="AV72" s="133"/>
      <c r="AW72" s="133"/>
      <c r="AX72" s="133"/>
      <c r="AY72" s="133"/>
      <c r="AZ72" s="133"/>
      <c r="BA72" s="133"/>
      <c r="BB72" s="133"/>
      <c r="BC72" s="133"/>
      <c r="BD72" s="133"/>
      <c r="BE72" s="133"/>
      <c r="BF72" s="133"/>
      <c r="BG72" s="133"/>
      <c r="BH72" s="133"/>
      <c r="BI72" s="133"/>
      <c r="BJ72" s="133"/>
      <c r="BK72" s="133"/>
      <c r="BL72" s="133"/>
      <c r="BM72" s="133"/>
      <c r="BN72" s="133"/>
      <c r="BO72" s="133"/>
      <c r="BP72" s="133"/>
      <c r="BQ72" s="133"/>
      <c r="BR72" s="133"/>
      <c r="BS72" s="133"/>
      <c r="BT72" s="133"/>
      <c r="BU72" s="133"/>
      <c r="BV72" s="133"/>
      <c r="BW72" s="133"/>
      <c r="BX72" s="133"/>
      <c r="BY72" s="133"/>
      <c r="BZ72" s="133"/>
      <c r="CA72" s="133"/>
      <c r="CB72" s="133"/>
      <c r="CC72" s="133"/>
      <c r="CD72" s="133"/>
      <c r="CE72" s="133"/>
      <c r="CF72" s="133"/>
      <c r="CG72" s="133"/>
      <c r="CH72" s="133"/>
      <c r="CI72" s="133"/>
      <c r="CJ72" s="133"/>
      <c r="CK72" s="133"/>
      <c r="CL72" s="133"/>
      <c r="CM72" s="133"/>
      <c r="CN72" s="133"/>
      <c r="CO72" s="133"/>
      <c r="CP72" s="133"/>
      <c r="CQ72" s="133"/>
      <c r="CR72" s="133"/>
    </row>
    <row r="73" spans="1:96" x14ac:dyDescent="0.2">
      <c r="A73" s="108"/>
      <c r="B73" s="113"/>
      <c r="C73" s="121"/>
      <c r="D73" s="105"/>
      <c r="E73" s="105"/>
      <c r="F73" s="115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3"/>
      <c r="AL73" s="133"/>
      <c r="AM73" s="133"/>
      <c r="AN73" s="133"/>
      <c r="AO73" s="133"/>
      <c r="AP73" s="133"/>
      <c r="AQ73" s="133"/>
      <c r="AR73" s="133"/>
      <c r="AS73" s="133"/>
      <c r="AT73" s="133"/>
      <c r="AU73" s="133"/>
      <c r="AV73" s="133"/>
      <c r="AW73" s="133"/>
      <c r="AX73" s="133"/>
      <c r="AY73" s="133"/>
      <c r="AZ73" s="133"/>
      <c r="BA73" s="133"/>
      <c r="BB73" s="133"/>
      <c r="BC73" s="133"/>
      <c r="BD73" s="133"/>
      <c r="BE73" s="133"/>
      <c r="BF73" s="133"/>
      <c r="BG73" s="133"/>
      <c r="BH73" s="133"/>
      <c r="BI73" s="133"/>
      <c r="BJ73" s="133"/>
      <c r="BK73" s="133"/>
      <c r="BL73" s="133"/>
      <c r="BM73" s="133"/>
      <c r="BN73" s="133"/>
      <c r="BO73" s="133"/>
      <c r="BP73" s="133"/>
      <c r="BQ73" s="133"/>
      <c r="BR73" s="133"/>
      <c r="BS73" s="133"/>
      <c r="BT73" s="133"/>
      <c r="BU73" s="133"/>
      <c r="BV73" s="133"/>
      <c r="BW73" s="133"/>
      <c r="BX73" s="133"/>
      <c r="BY73" s="133"/>
      <c r="BZ73" s="133"/>
      <c r="CA73" s="133"/>
      <c r="CB73" s="133"/>
      <c r="CC73" s="133"/>
      <c r="CD73" s="133"/>
      <c r="CE73" s="133"/>
      <c r="CF73" s="133"/>
      <c r="CG73" s="133"/>
      <c r="CH73" s="133"/>
      <c r="CI73" s="133"/>
      <c r="CJ73" s="133"/>
      <c r="CK73" s="133"/>
      <c r="CL73" s="133"/>
      <c r="CM73" s="133"/>
      <c r="CN73" s="133"/>
      <c r="CO73" s="133"/>
      <c r="CP73" s="133"/>
      <c r="CQ73" s="133"/>
      <c r="CR73" s="133"/>
    </row>
    <row r="74" spans="1:96" ht="26.25" customHeight="1" x14ac:dyDescent="0.2">
      <c r="A74" s="108"/>
      <c r="B74" s="113"/>
      <c r="C74" s="121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3"/>
      <c r="AL74" s="133"/>
      <c r="AM74" s="133"/>
      <c r="AN74" s="133"/>
      <c r="AO74" s="133"/>
      <c r="AP74" s="133"/>
      <c r="AQ74" s="133"/>
      <c r="AR74" s="133"/>
      <c r="AS74" s="133"/>
      <c r="AT74" s="133"/>
      <c r="AU74" s="133"/>
      <c r="AV74" s="133"/>
      <c r="AW74" s="133"/>
      <c r="AX74" s="133"/>
      <c r="AY74" s="133"/>
      <c r="AZ74" s="133"/>
      <c r="BA74" s="133"/>
      <c r="BB74" s="133"/>
      <c r="BC74" s="133"/>
      <c r="BD74" s="133"/>
      <c r="BE74" s="133"/>
      <c r="BF74" s="133"/>
      <c r="BG74" s="133"/>
      <c r="BH74" s="133"/>
      <c r="BI74" s="133"/>
      <c r="BJ74" s="133"/>
      <c r="BK74" s="133"/>
      <c r="BL74" s="133"/>
      <c r="BM74" s="133"/>
      <c r="BN74" s="133"/>
      <c r="BO74" s="133"/>
      <c r="BP74" s="133"/>
      <c r="BQ74" s="133"/>
      <c r="BR74" s="133"/>
      <c r="BS74" s="133"/>
      <c r="BT74" s="133"/>
      <c r="BU74" s="133"/>
      <c r="BV74" s="133"/>
      <c r="BW74" s="133"/>
      <c r="BX74" s="133"/>
      <c r="BY74" s="133"/>
      <c r="BZ74" s="133"/>
      <c r="CA74" s="133"/>
      <c r="CB74" s="133"/>
      <c r="CC74" s="133"/>
      <c r="CD74" s="133"/>
      <c r="CE74" s="133"/>
      <c r="CF74" s="133"/>
      <c r="CG74" s="133"/>
      <c r="CH74" s="133"/>
      <c r="CI74" s="133"/>
      <c r="CJ74" s="133"/>
      <c r="CK74" s="133"/>
      <c r="CL74" s="133"/>
      <c r="CM74" s="133"/>
      <c r="CN74" s="133"/>
      <c r="CO74" s="133"/>
      <c r="CP74" s="133"/>
      <c r="CQ74" s="133"/>
      <c r="CR74" s="133"/>
    </row>
    <row r="75" spans="1:96" x14ac:dyDescent="0.2">
      <c r="A75" s="151"/>
      <c r="B75" s="113"/>
      <c r="C75" s="121"/>
      <c r="F75" s="116"/>
      <c r="G75" s="117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133"/>
      <c r="AK75" s="133"/>
      <c r="AL75" s="133"/>
      <c r="AM75" s="133"/>
      <c r="AN75" s="133"/>
      <c r="AO75" s="133"/>
      <c r="AP75" s="133"/>
      <c r="AQ75" s="133"/>
      <c r="AR75" s="133"/>
      <c r="AS75" s="133"/>
      <c r="AT75" s="133"/>
      <c r="AU75" s="133"/>
      <c r="AV75" s="133"/>
      <c r="AW75" s="133"/>
      <c r="AX75" s="133"/>
      <c r="AY75" s="133"/>
      <c r="AZ75" s="133"/>
      <c r="BA75" s="133"/>
      <c r="BB75" s="133"/>
      <c r="BC75" s="133"/>
      <c r="BD75" s="133"/>
      <c r="BE75" s="133"/>
      <c r="BF75" s="133"/>
      <c r="BG75" s="133"/>
      <c r="BH75" s="133"/>
      <c r="BI75" s="133"/>
      <c r="BJ75" s="133"/>
      <c r="BK75" s="133"/>
      <c r="BL75" s="133"/>
      <c r="BM75" s="133"/>
      <c r="BN75" s="133"/>
      <c r="BO75" s="133"/>
      <c r="BP75" s="133"/>
      <c r="BQ75" s="133"/>
      <c r="BR75" s="133"/>
      <c r="BS75" s="133"/>
      <c r="BT75" s="133"/>
      <c r="BU75" s="133"/>
      <c r="BV75" s="133"/>
      <c r="BW75" s="133"/>
      <c r="BX75" s="133"/>
      <c r="BY75" s="133"/>
      <c r="BZ75" s="133"/>
      <c r="CA75" s="133"/>
      <c r="CB75" s="133"/>
      <c r="CC75" s="133"/>
      <c r="CD75" s="133"/>
      <c r="CE75" s="133"/>
      <c r="CF75" s="133"/>
      <c r="CG75" s="133"/>
      <c r="CH75" s="133"/>
      <c r="CI75" s="133"/>
      <c r="CJ75" s="133"/>
      <c r="CK75" s="133"/>
      <c r="CL75" s="133"/>
      <c r="CM75" s="133"/>
      <c r="CN75" s="133"/>
      <c r="CO75" s="133"/>
      <c r="CP75" s="133"/>
      <c r="CQ75" s="133"/>
      <c r="CR75" s="133"/>
    </row>
    <row r="76" spans="1:96" x14ac:dyDescent="0.2">
      <c r="A76" s="151"/>
      <c r="B76" s="113"/>
      <c r="C76" s="121"/>
      <c r="F76" s="116"/>
      <c r="G76" s="117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3"/>
      <c r="AL76" s="133"/>
      <c r="AM76" s="133"/>
      <c r="AN76" s="133"/>
      <c r="AO76" s="133"/>
      <c r="AP76" s="133"/>
      <c r="AQ76" s="133"/>
      <c r="AR76" s="133"/>
      <c r="AS76" s="133"/>
      <c r="AT76" s="133"/>
      <c r="AU76" s="133"/>
      <c r="AV76" s="133"/>
      <c r="AW76" s="133"/>
      <c r="AX76" s="133"/>
      <c r="AY76" s="133"/>
      <c r="AZ76" s="133"/>
      <c r="BA76" s="133"/>
      <c r="BB76" s="133"/>
      <c r="BC76" s="133"/>
      <c r="BD76" s="133"/>
      <c r="BE76" s="133"/>
      <c r="BF76" s="133"/>
      <c r="BG76" s="133"/>
      <c r="BH76" s="133"/>
      <c r="BI76" s="133"/>
      <c r="BJ76" s="133"/>
      <c r="BK76" s="133"/>
      <c r="BL76" s="133"/>
      <c r="BM76" s="133"/>
      <c r="BN76" s="133"/>
      <c r="BO76" s="133"/>
      <c r="BP76" s="133"/>
      <c r="BQ76" s="133"/>
      <c r="BR76" s="133"/>
      <c r="BS76" s="133"/>
      <c r="BT76" s="133"/>
      <c r="BU76" s="133"/>
      <c r="BV76" s="133"/>
      <c r="BW76" s="133"/>
      <c r="BX76" s="133"/>
      <c r="BY76" s="133"/>
      <c r="BZ76" s="133"/>
      <c r="CA76" s="133"/>
      <c r="CB76" s="133"/>
      <c r="CC76" s="133"/>
      <c r="CD76" s="133"/>
      <c r="CE76" s="133"/>
      <c r="CF76" s="133"/>
      <c r="CG76" s="133"/>
      <c r="CH76" s="133"/>
      <c r="CI76" s="133"/>
      <c r="CJ76" s="133"/>
      <c r="CK76" s="133"/>
      <c r="CL76" s="133"/>
      <c r="CM76" s="133"/>
      <c r="CN76" s="133"/>
      <c r="CO76" s="133"/>
      <c r="CP76" s="133"/>
      <c r="CQ76" s="133"/>
      <c r="CR76" s="133"/>
    </row>
    <row r="77" spans="1:96" x14ac:dyDescent="0.2">
      <c r="A77" s="151"/>
      <c r="B77" s="113"/>
      <c r="C77" s="121"/>
      <c r="F77" s="116"/>
      <c r="G77" s="117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3"/>
      <c r="AF77" s="133"/>
      <c r="AG77" s="133"/>
      <c r="AH77" s="133"/>
      <c r="AI77" s="133"/>
      <c r="AJ77" s="133"/>
      <c r="AK77" s="133"/>
      <c r="AL77" s="133"/>
      <c r="AM77" s="133"/>
      <c r="AN77" s="133"/>
      <c r="AO77" s="133"/>
      <c r="AP77" s="133"/>
      <c r="AQ77" s="133"/>
      <c r="AR77" s="133"/>
      <c r="AS77" s="133"/>
      <c r="AT77" s="133"/>
      <c r="AU77" s="133"/>
      <c r="AV77" s="133"/>
      <c r="AW77" s="133"/>
      <c r="AX77" s="133"/>
      <c r="AY77" s="133"/>
      <c r="AZ77" s="133"/>
      <c r="BA77" s="133"/>
      <c r="BB77" s="133"/>
      <c r="BC77" s="133"/>
      <c r="BD77" s="133"/>
      <c r="BE77" s="133"/>
      <c r="BF77" s="133"/>
      <c r="BG77" s="133"/>
      <c r="BH77" s="133"/>
      <c r="BI77" s="133"/>
      <c r="BJ77" s="133"/>
      <c r="BK77" s="133"/>
      <c r="BL77" s="133"/>
      <c r="BM77" s="133"/>
      <c r="BN77" s="133"/>
      <c r="BO77" s="133"/>
      <c r="BP77" s="133"/>
      <c r="BQ77" s="133"/>
      <c r="BR77" s="133"/>
      <c r="BS77" s="133"/>
      <c r="BT77" s="133"/>
      <c r="BU77" s="133"/>
      <c r="BV77" s="133"/>
      <c r="BW77" s="133"/>
      <c r="BX77" s="133"/>
      <c r="BY77" s="133"/>
      <c r="BZ77" s="133"/>
      <c r="CA77" s="133"/>
      <c r="CB77" s="133"/>
      <c r="CC77" s="133"/>
      <c r="CD77" s="133"/>
      <c r="CE77" s="133"/>
      <c r="CF77" s="133"/>
      <c r="CG77" s="133"/>
      <c r="CH77" s="133"/>
      <c r="CI77" s="133"/>
      <c r="CJ77" s="133"/>
      <c r="CK77" s="133"/>
      <c r="CL77" s="133"/>
      <c r="CM77" s="133"/>
      <c r="CN77" s="133"/>
      <c r="CO77" s="133"/>
      <c r="CP77" s="133"/>
      <c r="CQ77" s="133"/>
      <c r="CR77" s="133"/>
    </row>
    <row r="78" spans="1:96" x14ac:dyDescent="0.2">
      <c r="A78" s="151"/>
      <c r="B78" s="113"/>
      <c r="C78" s="121"/>
      <c r="F78" s="116"/>
      <c r="G78" s="117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3"/>
      <c r="AF78" s="133"/>
      <c r="AG78" s="133"/>
      <c r="AH78" s="133"/>
      <c r="AI78" s="133"/>
      <c r="AJ78" s="133"/>
      <c r="AK78" s="133"/>
      <c r="AL78" s="133"/>
      <c r="AM78" s="133"/>
      <c r="AN78" s="133"/>
      <c r="AO78" s="133"/>
      <c r="AP78" s="133"/>
      <c r="AQ78" s="133"/>
      <c r="AR78" s="133"/>
      <c r="AS78" s="133"/>
      <c r="AT78" s="133"/>
      <c r="AU78" s="133"/>
      <c r="AV78" s="133"/>
      <c r="AW78" s="133"/>
      <c r="AX78" s="133"/>
      <c r="AY78" s="133"/>
      <c r="AZ78" s="133"/>
      <c r="BA78" s="133"/>
      <c r="BB78" s="133"/>
      <c r="BC78" s="133"/>
      <c r="BD78" s="133"/>
      <c r="BE78" s="133"/>
      <c r="BF78" s="133"/>
      <c r="BG78" s="133"/>
      <c r="BH78" s="133"/>
      <c r="BI78" s="133"/>
      <c r="BJ78" s="133"/>
      <c r="BK78" s="133"/>
      <c r="BL78" s="133"/>
      <c r="BM78" s="133"/>
      <c r="BN78" s="133"/>
      <c r="BO78" s="133"/>
      <c r="BP78" s="133"/>
      <c r="BQ78" s="133"/>
      <c r="BR78" s="133"/>
      <c r="BS78" s="133"/>
      <c r="BT78" s="133"/>
      <c r="BU78" s="133"/>
      <c r="BV78" s="133"/>
      <c r="BW78" s="133"/>
      <c r="BX78" s="133"/>
      <c r="BY78" s="133"/>
      <c r="BZ78" s="133"/>
      <c r="CA78" s="133"/>
      <c r="CB78" s="133"/>
      <c r="CC78" s="133"/>
      <c r="CD78" s="133"/>
      <c r="CE78" s="133"/>
      <c r="CF78" s="133"/>
      <c r="CG78" s="133"/>
      <c r="CH78" s="133"/>
      <c r="CI78" s="133"/>
      <c r="CJ78" s="133"/>
      <c r="CK78" s="133"/>
      <c r="CL78" s="133"/>
      <c r="CM78" s="133"/>
      <c r="CN78" s="133"/>
      <c r="CO78" s="133"/>
      <c r="CP78" s="133"/>
      <c r="CQ78" s="133"/>
      <c r="CR78" s="133"/>
    </row>
    <row r="79" spans="1:96" x14ac:dyDescent="0.2">
      <c r="A79" s="162" t="str">
        <f>'WA600-8'!A70</f>
        <v>EFFECTIVE NOVEMBER 15, 2018</v>
      </c>
      <c r="B79" s="163"/>
      <c r="C79" s="163"/>
      <c r="D79" s="163"/>
      <c r="E79" s="163"/>
      <c r="F79" s="163"/>
      <c r="G79" s="164" t="s">
        <v>178</v>
      </c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3"/>
      <c r="AF79" s="133"/>
      <c r="AG79" s="133"/>
      <c r="AH79" s="133"/>
      <c r="AI79" s="133"/>
      <c r="AJ79" s="133"/>
      <c r="AK79" s="133"/>
      <c r="AL79" s="133"/>
      <c r="AM79" s="133"/>
      <c r="AN79" s="133"/>
      <c r="AO79" s="133"/>
      <c r="AP79" s="133"/>
      <c r="AQ79" s="133"/>
      <c r="AR79" s="133"/>
      <c r="AS79" s="133"/>
      <c r="AT79" s="133"/>
      <c r="AU79" s="133"/>
      <c r="AV79" s="133"/>
      <c r="AW79" s="133"/>
      <c r="AX79" s="133"/>
      <c r="AY79" s="133"/>
      <c r="AZ79" s="133"/>
      <c r="BA79" s="133"/>
      <c r="BB79" s="133"/>
      <c r="BC79" s="133"/>
      <c r="BD79" s="133"/>
      <c r="BE79" s="133"/>
      <c r="BF79" s="133"/>
      <c r="BG79" s="133"/>
      <c r="BH79" s="133"/>
      <c r="BI79" s="133"/>
      <c r="BJ79" s="133"/>
      <c r="BK79" s="133"/>
      <c r="BL79" s="133"/>
      <c r="BM79" s="133"/>
      <c r="BN79" s="133"/>
      <c r="BO79" s="133"/>
      <c r="BP79" s="133"/>
      <c r="BQ79" s="133"/>
      <c r="BR79" s="133"/>
      <c r="BS79" s="133"/>
      <c r="BT79" s="133"/>
      <c r="BU79" s="133"/>
      <c r="BV79" s="133"/>
      <c r="BW79" s="133"/>
      <c r="BX79" s="133"/>
      <c r="BY79" s="133"/>
      <c r="BZ79" s="133"/>
      <c r="CA79" s="133"/>
      <c r="CB79" s="133"/>
      <c r="CC79" s="133"/>
      <c r="CD79" s="133"/>
      <c r="CE79" s="133"/>
      <c r="CF79" s="133"/>
      <c r="CG79" s="133"/>
      <c r="CH79" s="133"/>
      <c r="CI79" s="133"/>
      <c r="CJ79" s="133"/>
      <c r="CK79" s="133"/>
      <c r="CL79" s="133"/>
      <c r="CM79" s="133"/>
      <c r="CN79" s="133"/>
      <c r="CO79" s="133"/>
      <c r="CP79" s="133"/>
      <c r="CQ79" s="133"/>
      <c r="CR79" s="133"/>
    </row>
    <row r="80" spans="1:96" x14ac:dyDescent="0.2">
      <c r="A80" s="165" t="s">
        <v>1</v>
      </c>
      <c r="B80" s="105"/>
      <c r="C80" s="105"/>
      <c r="D80" s="105"/>
      <c r="E80" s="105"/>
      <c r="F80" s="105"/>
      <c r="G80" s="166" t="s">
        <v>297</v>
      </c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  <c r="AF80" s="133"/>
      <c r="AG80" s="133"/>
      <c r="AH80" s="133"/>
      <c r="AI80" s="133"/>
      <c r="AJ80" s="133"/>
      <c r="AK80" s="133"/>
      <c r="AL80" s="133"/>
      <c r="AM80" s="133"/>
      <c r="AN80" s="133"/>
      <c r="AO80" s="133"/>
      <c r="AP80" s="133"/>
      <c r="AQ80" s="133"/>
      <c r="AR80" s="133"/>
      <c r="AS80" s="133"/>
      <c r="AT80" s="133"/>
      <c r="AU80" s="133"/>
      <c r="AV80" s="133"/>
      <c r="AW80" s="133"/>
      <c r="AX80" s="133"/>
      <c r="AY80" s="133"/>
      <c r="AZ80" s="133"/>
      <c r="BA80" s="133"/>
      <c r="BB80" s="133"/>
      <c r="BC80" s="133"/>
      <c r="BD80" s="133"/>
      <c r="BE80" s="133"/>
      <c r="BF80" s="133"/>
      <c r="BG80" s="133"/>
      <c r="BH80" s="133"/>
      <c r="BI80" s="133"/>
      <c r="BJ80" s="133"/>
      <c r="BK80" s="133"/>
      <c r="BL80" s="133"/>
      <c r="BM80" s="133"/>
      <c r="BN80" s="133"/>
      <c r="BO80" s="133"/>
      <c r="BP80" s="133"/>
      <c r="BQ80" s="133"/>
      <c r="BR80" s="133"/>
      <c r="BS80" s="133"/>
      <c r="BT80" s="133"/>
      <c r="BU80" s="133"/>
      <c r="BV80" s="133"/>
      <c r="BW80" s="133"/>
      <c r="BX80" s="133"/>
      <c r="BY80" s="133"/>
      <c r="BZ80" s="133"/>
      <c r="CA80" s="133"/>
      <c r="CB80" s="133"/>
      <c r="CC80" s="133"/>
      <c r="CD80" s="133"/>
      <c r="CE80" s="133"/>
      <c r="CF80" s="133"/>
      <c r="CG80" s="133"/>
      <c r="CH80" s="133"/>
      <c r="CI80" s="133"/>
      <c r="CJ80" s="133"/>
      <c r="CK80" s="133"/>
      <c r="CL80" s="133"/>
      <c r="CM80" s="133"/>
      <c r="CN80" s="133"/>
      <c r="CO80" s="133"/>
      <c r="CP80" s="133"/>
      <c r="CQ80" s="133"/>
      <c r="CR80" s="133"/>
    </row>
    <row r="81" spans="1:96" x14ac:dyDescent="0.2">
      <c r="A81" s="165" t="s">
        <v>2</v>
      </c>
      <c r="B81" s="105"/>
      <c r="C81" s="105"/>
      <c r="D81" s="105"/>
      <c r="E81" s="105"/>
      <c r="F81" s="105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3"/>
      <c r="AF81" s="133"/>
      <c r="AG81" s="133"/>
      <c r="AH81" s="133"/>
      <c r="AI81" s="133"/>
      <c r="AJ81" s="133"/>
      <c r="AK81" s="133"/>
      <c r="AL81" s="133"/>
      <c r="AM81" s="133"/>
      <c r="AN81" s="133"/>
      <c r="AO81" s="133"/>
      <c r="AP81" s="133"/>
      <c r="AQ81" s="133"/>
      <c r="AR81" s="133"/>
      <c r="AS81" s="133"/>
      <c r="AT81" s="133"/>
      <c r="AU81" s="133"/>
      <c r="AV81" s="133"/>
      <c r="AW81" s="133"/>
      <c r="AX81" s="133"/>
      <c r="AY81" s="133"/>
      <c r="AZ81" s="133"/>
      <c r="BA81" s="133"/>
      <c r="BB81" s="133"/>
      <c r="BC81" s="133"/>
      <c r="BD81" s="133"/>
      <c r="BE81" s="133"/>
      <c r="BF81" s="133"/>
      <c r="BG81" s="133"/>
      <c r="BH81" s="133"/>
      <c r="BI81" s="133"/>
      <c r="BJ81" s="133"/>
      <c r="BK81" s="133"/>
      <c r="BL81" s="133"/>
      <c r="BM81" s="133"/>
      <c r="BN81" s="133"/>
      <c r="BO81" s="133"/>
      <c r="BP81" s="133"/>
      <c r="BQ81" s="133"/>
      <c r="BR81" s="133"/>
      <c r="BS81" s="133"/>
      <c r="BT81" s="133"/>
      <c r="BU81" s="133"/>
      <c r="BV81" s="133"/>
      <c r="BW81" s="133"/>
      <c r="BX81" s="133"/>
      <c r="BY81" s="133"/>
      <c r="BZ81" s="133"/>
      <c r="CA81" s="133"/>
      <c r="CB81" s="133"/>
      <c r="CC81" s="133"/>
      <c r="CD81" s="133"/>
      <c r="CE81" s="133"/>
      <c r="CF81" s="133"/>
      <c r="CG81" s="133"/>
      <c r="CH81" s="133"/>
      <c r="CI81" s="133"/>
      <c r="CJ81" s="133"/>
      <c r="CK81" s="133"/>
      <c r="CL81" s="133"/>
      <c r="CM81" s="133"/>
      <c r="CN81" s="133"/>
      <c r="CO81" s="133"/>
      <c r="CP81" s="133"/>
      <c r="CQ81" s="133"/>
      <c r="CR81" s="133"/>
    </row>
  </sheetData>
  <pageMargins left="0.57999999999999996" right="0.4" top="0.5" bottom="0" header="0.5" footer="0.24"/>
  <pageSetup scale="52" fitToHeight="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XS4UZTCD5CKE-597389118-8059</_dlc_DocId>
    <_dlc_DocIdUrl xmlns="9c25563e-53e4-4b7d-84b0-32ec12a2ce19">
      <Url>http://coop.hgac.net/bs/_layouts/15/DocIdRedir.aspx?ID=XS4UZTCD5CKE-597389118-8059</Url>
      <Description>XS4UZTCD5CKE-597389118-8059</Description>
    </_dlc_DocIdUrl>
  </documentManagement>
</p:properties>
</file>

<file path=customXml/itemProps1.xml><?xml version="1.0" encoding="utf-8"?>
<ds:datastoreItem xmlns:ds="http://schemas.openxmlformats.org/officeDocument/2006/customXml" ds:itemID="{51870953-F7B0-47FE-95B4-DC609A9AB9E6}"/>
</file>

<file path=customXml/itemProps2.xml><?xml version="1.0" encoding="utf-8"?>
<ds:datastoreItem xmlns:ds="http://schemas.openxmlformats.org/officeDocument/2006/customXml" ds:itemID="{CDD4FE0A-1374-4C0B-AAD6-8B25B5BB07B9}"/>
</file>

<file path=customXml/itemProps3.xml><?xml version="1.0" encoding="utf-8"?>
<ds:datastoreItem xmlns:ds="http://schemas.openxmlformats.org/officeDocument/2006/customXml" ds:itemID="{DB7D4A14-7178-470E-A1AE-6F86042AC947}"/>
</file>

<file path=customXml/itemProps4.xml><?xml version="1.0" encoding="utf-8"?>
<ds:datastoreItem xmlns:ds="http://schemas.openxmlformats.org/officeDocument/2006/customXml" ds:itemID="{D0926E1D-1FD4-4EB1-9A2C-82A919423F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WA600-8</vt:lpstr>
      <vt:lpstr>ALLIED </vt:lpstr>
      <vt:lpstr>'ALLIED '!Print_Area</vt:lpstr>
      <vt:lpstr>'WA600-8'!Print_Area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Warden,Rob</dc:creator>
  <cp:lastModifiedBy>Sol Gieser</cp:lastModifiedBy>
  <cp:lastPrinted>2016-12-15T21:04:15Z</cp:lastPrinted>
  <dcterms:created xsi:type="dcterms:W3CDTF">1996-10-14T23:33:28Z</dcterms:created>
  <dcterms:modified xsi:type="dcterms:W3CDTF">2019-01-20T21:06:12Z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409d906b-33ab-48e7-9446-09aead7e743f</vt:lpwstr>
  </property>
</Properties>
</file>