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Dozers\"/>
    </mc:Choice>
  </mc:AlternateContent>
  <xr:revisionPtr revIDLastSave="0" documentId="8_{BA686452-B564-4A0A-A5C6-48D891D3C323}" xr6:coauthVersionLast="36" xr6:coauthVersionMax="36" xr10:uidLastSave="{00000000-0000-0000-0000-000000000000}"/>
  <bookViews>
    <workbookView xWindow="0" yWindow="0" windowWidth="23040" windowHeight="9075" xr2:uid="{00000000-000D-0000-FFFF-FFFF00000000}"/>
  </bookViews>
  <sheets>
    <sheet name="D85-18" sheetId="1" r:id="rId1"/>
    <sheet name="ALLIED" sheetId="4" r:id="rId2"/>
  </sheets>
  <externalReferences>
    <externalReference r:id="rId3"/>
    <externalReference r:id="rId4"/>
    <externalReference r:id="rId5"/>
    <externalReference r:id="rId6"/>
  </externalReferences>
  <definedNames>
    <definedName name="\I" localSheetId="1">'[1]D51-22'!#REF!</definedName>
    <definedName name="\I">'[2]D51-22'!#REF!</definedName>
    <definedName name="BOTTP4" localSheetId="1">'[1]D51-22'!#REF!</definedName>
    <definedName name="BOTTP4">'[2]D51-22'!#REF!</definedName>
    <definedName name="BOTTP5" localSheetId="1">'[3]PC300LC-8'!#REF!</definedName>
    <definedName name="BOTTP5">'[4]PC300LC-8'!#REF!</definedName>
    <definedName name="_xlnm.Print_Area" localSheetId="1">ALLIED!$A$1:$J$150</definedName>
    <definedName name="_xlnm.Print_Area" localSheetId="0">'D85-18'!$A$1:$J$497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2" i="1" l="1"/>
  <c r="J494" i="1" l="1"/>
  <c r="J236" i="1"/>
  <c r="A435" i="1" l="1"/>
  <c r="A291" i="1"/>
  <c r="J369" i="1" s="1"/>
  <c r="A72" i="4" l="1"/>
  <c r="J148" i="4" l="1"/>
  <c r="A148" i="4"/>
  <c r="A75" i="4"/>
  <c r="J72" i="4"/>
  <c r="A178" i="1" l="1"/>
</calcChain>
</file>

<file path=xl/sharedStrings.xml><?xml version="1.0" encoding="utf-8"?>
<sst xmlns="http://schemas.openxmlformats.org/spreadsheetml/2006/main" count="1147" uniqueCount="433">
  <si>
    <t>KOMATSU</t>
  </si>
  <si>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</si>
  <si>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</si>
  <si>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</si>
  <si>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</si>
  <si>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</si>
  <si>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</si>
  <si>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</si>
  <si>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</si>
  <si>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</si>
  <si>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</si>
  <si>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</si>
  <si>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</si>
  <si>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</si>
  <si>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</si>
  <si>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</si>
  <si>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</si>
  <si>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</si>
  <si>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</si>
  <si>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</si>
  <si>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</si>
  <si>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</si>
  <si>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</si>
  <si>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</si>
  <si>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</si>
  <si>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</si>
  <si>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</si>
  <si>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</si>
  <si>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 xml:space="preserve">C = </t>
  </si>
  <si>
    <t>Z=</t>
  </si>
  <si>
    <t xml:space="preserve">A = </t>
  </si>
  <si>
    <t>LEAD</t>
  </si>
  <si>
    <t>TIME</t>
  </si>
  <si>
    <t>BASE MACHINE</t>
  </si>
  <si>
    <t>Page 3</t>
  </si>
  <si>
    <t>Page 4</t>
  </si>
  <si>
    <t>Page 5</t>
  </si>
  <si>
    <t>Standard Equipment for Base Machine</t>
  </si>
  <si>
    <t>Engine and its related items:</t>
  </si>
  <si>
    <t>Factory Install Only</t>
  </si>
  <si>
    <t>Available Loose.  May require combination w/ other options</t>
  </si>
  <si>
    <t>Factory Install or Loose</t>
  </si>
  <si>
    <t>Available but may cause long lead time - Contact CSC</t>
  </si>
  <si>
    <t xml:space="preserve">B = </t>
  </si>
  <si>
    <t>Available Loose</t>
  </si>
  <si>
    <t>(May require replacement parts)</t>
  </si>
  <si>
    <t xml:space="preserve">SPEC ARRANGEMENT A </t>
  </si>
  <si>
    <t>IN BASE</t>
  </si>
  <si>
    <t>INDIVIDUAL ORDER:</t>
  </si>
  <si>
    <t>F.O.B.  U.S. STOCKING AREA</t>
  </si>
  <si>
    <t>SPEC A</t>
  </si>
  <si>
    <t>2DX21W66HC</t>
  </si>
  <si>
    <t>3 Days before completion</t>
  </si>
  <si>
    <t>At Order Timing - Must Take if Ordered</t>
  </si>
  <si>
    <t>Electrical system:</t>
  </si>
  <si>
    <t>Power Train and Controls:</t>
  </si>
  <si>
    <t>Undercarriage:</t>
  </si>
  <si>
    <t>Air cleaner, double element type</t>
  </si>
  <si>
    <t>Automatic deaeration for fuel line</t>
  </si>
  <si>
    <t>Exhaust pipe, curved</t>
  </si>
  <si>
    <t>Back-up alarm</t>
  </si>
  <si>
    <t>Electronic Control Modulation Valve (ECMV)</t>
  </si>
  <si>
    <t>Guards and covers:</t>
  </si>
  <si>
    <t>Hydraulics and controls:</t>
  </si>
  <si>
    <t>Special arrangements:</t>
  </si>
  <si>
    <t>Other Standard Equipment:</t>
  </si>
  <si>
    <t>Palm Command Control system (PCCS)</t>
  </si>
  <si>
    <t>High altitude arrangement (no fuel</t>
  </si>
  <si>
    <t>Poor Fuel (Dust &amp; Water) arrangement</t>
  </si>
  <si>
    <t>Cup holder</t>
  </si>
  <si>
    <t>Lunch box holder</t>
  </si>
  <si>
    <t>TRACK ROLLER GUARDS (S1)</t>
  </si>
  <si>
    <t>DOZER ASSEMBLY AND ATTACHMENTS (N1)</t>
  </si>
  <si>
    <t>Page 6</t>
  </si>
  <si>
    <t>FIELD INSTALLATION ATTACHMENTS (NN)</t>
  </si>
  <si>
    <t xml:space="preserve"> </t>
  </si>
  <si>
    <t>sealed and lubricated link assembly</t>
  </si>
  <si>
    <t>Sprockets, segmented type</t>
  </si>
  <si>
    <t>*Dozer assembly and rear mounted equipment are not</t>
  </si>
  <si>
    <t>included in base machine.</t>
  </si>
  <si>
    <t/>
  </si>
  <si>
    <t>D85-18 CRAWLER TRACTOR</t>
  </si>
  <si>
    <t xml:space="preserve">direct injection, Komatsu variable geometry turbocharged, aftercooled, </t>
  </si>
  <si>
    <t>EPA Tier 4 Final emission certified, diesel</t>
  </si>
  <si>
    <t>Net HP: 264HP (197kW) 1900 RPM (ISO9249 / SAE J1349)</t>
  </si>
  <si>
    <t>KDPF - After-Treatment Assembly Consisting of KDOC and KCSF</t>
  </si>
  <si>
    <t xml:space="preserve">   Urea Selective Catalytic Reduction (SCR)</t>
  </si>
  <si>
    <t>Economy and Power modes</t>
  </si>
  <si>
    <t>Large-capacity wide-core cooling system</t>
  </si>
  <si>
    <t xml:space="preserve">Above hood air intake pipe with pre-cleaner </t>
  </si>
  <si>
    <t>Grid heater - starting aid in cold weather</t>
  </si>
  <si>
    <t>Fan, reversible, electronic control, hydraulic driven</t>
  </si>
  <si>
    <t>Poor fuel (contamination) arrangement ( 10 micron pre-filter w/</t>
  </si>
  <si>
    <t>water separator and 2 micron dual layer primary)</t>
  </si>
  <si>
    <t>Strainer, fuel tank fill</t>
  </si>
  <si>
    <t>Alternator, 90 Ampere  (24V)</t>
  </si>
  <si>
    <t>Engine shutdown secondary switch</t>
  </si>
  <si>
    <t>Seat belt caution alarm</t>
  </si>
  <si>
    <t>Sealed harness connectors</t>
  </si>
  <si>
    <t>Starter, 11.0 kW (24V)</t>
  </si>
  <si>
    <t>Engine, KOMATSU SAA6D125E-7, 11.0 L displacement</t>
  </si>
  <si>
    <t>Torqflow transmission with Auto/Manual shift modes</t>
  </si>
  <si>
    <t>Auto Shift Mode 4 forward, 4 reverse speeds</t>
  </si>
  <si>
    <t>Manual Shift Mode 3 forward, 3 reverse speeds</t>
  </si>
  <si>
    <t>Torque converter</t>
  </si>
  <si>
    <t>Preset travel speed in forward &amp; reverse direction</t>
  </si>
  <si>
    <t>Centralized testing connectors - power train</t>
  </si>
  <si>
    <t>Self adjusting Idler with recoil spring</t>
  </si>
  <si>
    <t>Track frames, with 2 carrier rollers</t>
  </si>
  <si>
    <t>Track roller guards, ends and guiding</t>
  </si>
  <si>
    <t>Track shoe assembly:</t>
  </si>
  <si>
    <t>Track roller quantity 7 (EX), 8 (PX)</t>
  </si>
  <si>
    <t>D85EX-18:  26" (660mm) ES single grouser shoes with</t>
  </si>
  <si>
    <t>D85PX-18:  36" (915mm) MS single grouser shoes with</t>
  </si>
  <si>
    <t>Engine hood &amp; gull-wing perforated side covers</t>
  </si>
  <si>
    <t>HD radiator guard door, hinged, perforated</t>
  </si>
  <si>
    <t>Rear cover</t>
  </si>
  <si>
    <t>Under guards, hinged</t>
  </si>
  <si>
    <t xml:space="preserve">   Front pull hook</t>
  </si>
  <si>
    <t>Fenders</t>
  </si>
  <si>
    <t>Operator compartment:</t>
  </si>
  <si>
    <t>Cab: integrated ROPS &amp; FOPS</t>
  </si>
  <si>
    <t>Wipers: front doors and rear window</t>
  </si>
  <si>
    <t>Air conditioner: non-freon type, with</t>
  </si>
  <si>
    <t>heater, defroster &amp; pressurizer</t>
  </si>
  <si>
    <t>Seat: air -suspension type, fully adjustable, low-</t>
  </si>
  <si>
    <t xml:space="preserve">heated, Seat belt - 3" retractable, 330 lb operator rating </t>
  </si>
  <si>
    <t>E/P Working mode selection;</t>
  </si>
  <si>
    <t>Rear view monitoring system (single rear facing camera)</t>
  </si>
  <si>
    <t>PCCS transmission and implement control</t>
  </si>
  <si>
    <t>Electronic fuel control dial</t>
  </si>
  <si>
    <t>12V Accessory outlets (2)</t>
  </si>
  <si>
    <t>Mirror, Convex</t>
  </si>
  <si>
    <t>Horn, electric</t>
  </si>
  <si>
    <t>Monitor,: multi-function, 7 inch, LED high-resolution, color</t>
  </si>
  <si>
    <t>EMMS (Equipment Management Monitoring System)</t>
  </si>
  <si>
    <t>including system monitoring with self diagnostics,</t>
  </si>
  <si>
    <t>maintenance reminders and fault code memory storage.</t>
  </si>
  <si>
    <t>Blade lift cylinders</t>
  </si>
  <si>
    <t>O-ring face seal hydraulic connections</t>
  </si>
  <si>
    <t>North American ambient temp arrangement,</t>
  </si>
  <si>
    <t xml:space="preserve"> -20°C (-4°F) through +50°C (+122°F) at Sea Level</t>
  </si>
  <si>
    <t>OSHA Arrangement</t>
  </si>
  <si>
    <t xml:space="preserve">Vandalism protection: </t>
  </si>
  <si>
    <t>Lockable Filler cap and cover locks</t>
  </si>
  <si>
    <t>Marks and plates, for USA and Puerto Rico</t>
  </si>
  <si>
    <t>Paint, Komatsu standard</t>
  </si>
  <si>
    <t>D85-18</t>
  </si>
  <si>
    <t>Lights, 4 front, 3 rear, 1 ripper (EX only)</t>
  </si>
  <si>
    <t>D85EX-18 BASE MACHINE</t>
  </si>
  <si>
    <t>D85PX-18 BASE MACHINE</t>
  </si>
  <si>
    <t>D85EX-18</t>
  </si>
  <si>
    <t>D85PX-18</t>
  </si>
  <si>
    <t>D85EX-18  BASE MACHINE</t>
  </si>
  <si>
    <t>SPEC ARRANGEMENT</t>
  </si>
  <si>
    <t>SPEC ARRANGEMENT A - EX SIGMADOZER BLADE</t>
  </si>
  <si>
    <t>SPEC ARRANGEMENTS D85PX</t>
  </si>
  <si>
    <t>D85PX-18  BASE MACHINE</t>
  </si>
  <si>
    <r>
      <t>Batteries, 2 x 12V, 930 CCA</t>
    </r>
    <r>
      <rPr>
        <sz val="10"/>
        <color rgb="FFFF0000"/>
        <rFont val="Arial"/>
        <family val="2"/>
      </rPr>
      <t>,</t>
    </r>
    <r>
      <rPr>
        <sz val="10"/>
        <rFont val="Arial"/>
        <family val="2"/>
      </rPr>
      <t xml:space="preserve"> 310 minute reserve capacity</t>
    </r>
  </si>
  <si>
    <t>PPC accumulator for engine off operation</t>
  </si>
  <si>
    <t>Track roller guards, end sections and center guiding guards *</t>
  </si>
  <si>
    <t>D85EX</t>
  </si>
  <si>
    <t>D85PX</t>
  </si>
  <si>
    <t>Track roller guards, segmented full length conventional (ILOS)</t>
  </si>
  <si>
    <t>Track roller guards, end &amp; center guiding conventional</t>
  </si>
  <si>
    <t>TRACK SHOE ASSEMBLY, SINGLE GROUSER (S1)</t>
  </si>
  <si>
    <t xml:space="preserve">OPTIONAL EQUIPMENT </t>
  </si>
  <si>
    <t>S1 = Mandatory, only 1 sales code can be selected</t>
  </si>
  <si>
    <t>N1 = Optional, only 1 sales code can be selected</t>
  </si>
  <si>
    <t>NN = Optional, select sales codes as required</t>
  </si>
  <si>
    <t>DOZER - Straight Tilt</t>
  </si>
  <si>
    <t>D85EX &amp; PX</t>
  </si>
  <si>
    <t>REAR EQUIPMENT (N1)</t>
  </si>
  <si>
    <t xml:space="preserve">    unless otherwise noted)</t>
  </si>
  <si>
    <t xml:space="preserve">   **(Not for use with other rear mounted attachments</t>
  </si>
  <si>
    <t xml:space="preserve">  Drawbar, rigid type **</t>
  </si>
  <si>
    <t>adjustment up to 3,000 m (9,840 ft)</t>
  </si>
  <si>
    <t>Blade single tilt &amp; power pitch, 2 tilt cylinders (EX)</t>
  </si>
  <si>
    <t>Blade single tilt, manual pitch, 1 tilt cylinder (PX)</t>
  </si>
  <si>
    <t>Radio, AM/FM with auxiliary jack</t>
  </si>
  <si>
    <t>Electronic fuel priming pump</t>
  </si>
  <si>
    <t xml:space="preserve">   Triple labyrinth final drive</t>
  </si>
  <si>
    <t>Hydrostatic Steering System (HSS) w/counter-rotation in neutral</t>
  </si>
  <si>
    <t xml:space="preserve">Engine idle auto shutdown with adjustable timer </t>
  </si>
  <si>
    <t>back , head rest, fabric material, rotates 12.5 deg to right</t>
  </si>
  <si>
    <t xml:space="preserve">    Includes ripper, cylinders and 3 shanks</t>
  </si>
  <si>
    <t>DOZER-SIGMA SINGLE TILT W/POWER PITCH,STRENG.</t>
  </si>
  <si>
    <t>2DV02-DXE</t>
  </si>
  <si>
    <t>2DV02-DXP</t>
  </si>
  <si>
    <t>2DV03-BDXP</t>
  </si>
  <si>
    <t>2DV03-DXE</t>
  </si>
  <si>
    <t>4DC02-FDXA</t>
  </si>
  <si>
    <t>KOMTRAX , level 5 - Cellular based</t>
  </si>
  <si>
    <t>2DX21W91SB</t>
  </si>
  <si>
    <t>Straight frame only (braces, push arms, tilt cylinder, trunions)</t>
  </si>
  <si>
    <t>7DBF14-E</t>
  </si>
  <si>
    <t>Trunions, field kit, for use with Allied vendor blades</t>
  </si>
  <si>
    <t>7DBT13-A</t>
  </si>
  <si>
    <t>A</t>
  </si>
  <si>
    <t>7DBF13-M</t>
  </si>
  <si>
    <t>7DBT13-B</t>
  </si>
  <si>
    <t>4DAA12P-A</t>
  </si>
  <si>
    <t>4DA22-Z</t>
  </si>
  <si>
    <t>4DA13-L</t>
  </si>
  <si>
    <t>DOZER-SEMI-U - SINGLE TILT,STRENGTHENED.</t>
  </si>
  <si>
    <t>26.0" (660 mm) extreme service shoes</t>
  </si>
  <si>
    <t>36.0" (910 mm) Moderate service shoes</t>
  </si>
  <si>
    <t xml:space="preserve"> (Blade attaching hardware not included), field kit</t>
  </si>
  <si>
    <t>Z</t>
  </si>
  <si>
    <t>Contact CSC</t>
  </si>
  <si>
    <t>SP</t>
  </si>
  <si>
    <t>YES</t>
  </si>
  <si>
    <t>X</t>
  </si>
  <si>
    <t>K</t>
  </si>
  <si>
    <t>B</t>
  </si>
  <si>
    <t>ALLIED MANUFACTURER ATTACHMENTS</t>
  </si>
  <si>
    <t>FIELD INSTALLATION</t>
  </si>
  <si>
    <t>WARRANTY FOR ALLIED ATTACHMENTS IS PROVIDED BY THE INDIVIDUAL ATTACHMENT MANUFACTURER</t>
  </si>
  <si>
    <t xml:space="preserve">Attachments are shipped separate from the machine - Distributor pays freight - Distributor installs the attachments </t>
  </si>
  <si>
    <t>ATTACHMENT</t>
  </si>
  <si>
    <t>SALES</t>
  </si>
  <si>
    <t>ADDITIONAL</t>
  </si>
  <si>
    <t>FOB</t>
  </si>
  <si>
    <t>NAME</t>
  </si>
  <si>
    <t>COMMENTS</t>
  </si>
  <si>
    <t>POINT</t>
  </si>
  <si>
    <t>Sherwood, OR</t>
  </si>
  <si>
    <t>Note:</t>
  </si>
  <si>
    <t>Order Winch  and related options directly from KAC</t>
  </si>
  <si>
    <t>For warranty and technical support, contact:</t>
  </si>
  <si>
    <t>Tel: 503-625-2560</t>
  </si>
  <si>
    <t xml:space="preserve">ALLIED SYSTEMS COMPANY  </t>
  </si>
  <si>
    <t>Fax: 503-625-7269</t>
  </si>
  <si>
    <t>2300 Oregon Street, Sherwood, Oregon, 97140, USA</t>
  </si>
  <si>
    <t>E-Mail: marketing@alliedsystems.com</t>
  </si>
  <si>
    <t>Includes C-Frame, Brace group with dual hydraulic tilt</t>
  </si>
  <si>
    <t>Bedford, PA</t>
  </si>
  <si>
    <t>Power Tilt Blade Assembly</t>
  </si>
  <si>
    <t>Requires Trunnions</t>
  </si>
  <si>
    <t>Order blade and related options directly from Komatsu America Corp.</t>
  </si>
  <si>
    <t xml:space="preserve">   For warranty and technical support, contact</t>
  </si>
  <si>
    <t xml:space="preserve">   ROCKLAND</t>
  </si>
  <si>
    <t>TEL: 800-458-3773</t>
  </si>
  <si>
    <t xml:space="preserve">   P.O.BOX 5</t>
  </si>
  <si>
    <t>FAX:814-623-7214</t>
  </si>
  <si>
    <t xml:space="preserve">   BEDFORD, PA 15522</t>
  </si>
  <si>
    <t>sales@rocklandmfg.com</t>
  </si>
  <si>
    <t>Page 7</t>
  </si>
  <si>
    <t>Front Sweep - With Open Top</t>
  </si>
  <si>
    <t>Includes bracket to remount front cab lights under sweep.</t>
  </si>
  <si>
    <t>Medford, OR</t>
  </si>
  <si>
    <t>Cab Cover</t>
  </si>
  <si>
    <t>3U214-DPC</t>
  </si>
  <si>
    <t>Covers the rear portion of the cab.</t>
  </si>
  <si>
    <t>Bolt-on design, approx 400 lbs</t>
  </si>
  <si>
    <t>Side Screens, L&amp;R</t>
  </si>
  <si>
    <t>Rear Screen</t>
  </si>
  <si>
    <t>4D441-DPC</t>
  </si>
  <si>
    <t>With hinged opening door. Includes rear light guard for</t>
  </si>
  <si>
    <t>tank mounted light and guards for two rear cab lights.</t>
  </si>
  <si>
    <t>Bolt-on design, approx 200 lbs</t>
  </si>
  <si>
    <t>Tank Guards</t>
  </si>
  <si>
    <t>Order guarding and related products directly from KAC</t>
  </si>
  <si>
    <t>For Medford Warranty and technical support, contact:</t>
  </si>
  <si>
    <t>MEDFORD FABRICATION</t>
  </si>
  <si>
    <t>Tel: 541-770-1145</t>
  </si>
  <si>
    <t>1109 Court Street, Medford, OR  97501</t>
  </si>
  <si>
    <t>Fax: 541-779-1976</t>
  </si>
  <si>
    <t>E-Mail: sales@medfab.com</t>
  </si>
  <si>
    <t>Page 8</t>
  </si>
  <si>
    <t>MODEL H8L WINCH</t>
  </si>
  <si>
    <t>201-95-A1706</t>
  </si>
  <si>
    <t>Fairlead 4-Roller H8LFL4</t>
  </si>
  <si>
    <t>201-95-A1707</t>
  </si>
  <si>
    <t>D85EX Mechanical Angle</t>
  </si>
  <si>
    <t>D85PX Mechanical Angle</t>
  </si>
  <si>
    <t>D85R-AB01</t>
  </si>
  <si>
    <t>D85R-AB02</t>
  </si>
  <si>
    <t>Order Komatsu D85EX base machine less dozer assembly</t>
  </si>
  <si>
    <t>Order Komatsu D85PX base machine less dozer assembly</t>
  </si>
  <si>
    <t>3U215-DPC</t>
  </si>
  <si>
    <t>3U216-DPC</t>
  </si>
  <si>
    <t>4D445-DPC</t>
  </si>
  <si>
    <t>7M9421-DPC</t>
  </si>
  <si>
    <t>Bolt-on design, approx 1100 lbs.</t>
  </si>
  <si>
    <t xml:space="preserve">Hinged doors guard left and right side windows and </t>
  </si>
  <si>
    <t>cab precleaner. Bolt-on design, approx 175 lbs</t>
  </si>
  <si>
    <t>HYDRAULIC DESIGN</t>
  </si>
  <si>
    <t>3400 lbs (1542 kg),  requires rear screen</t>
  </si>
  <si>
    <t>900 lbs (408 kg)</t>
  </si>
  <si>
    <t>Front Sweep - With Covered Top</t>
  </si>
  <si>
    <t>Welding required, approx 700 lbs.</t>
  </si>
  <si>
    <t>Bullnose sweep designed to protect lift cylinders.</t>
  </si>
  <si>
    <t>and angle blade.  9,410 lbs</t>
  </si>
  <si>
    <t>and angle blade.  9,600 lbs</t>
  </si>
  <si>
    <t>Protects L&amp;R fenders (including breathers and fillers</t>
  </si>
  <si>
    <t>on RH fender) and fuel tank. Approx 1100 lbs</t>
  </si>
  <si>
    <t xml:space="preserve">Eligible for consignment - DB MUST remove items and be invoiced for them if machine is moved </t>
  </si>
  <si>
    <t xml:space="preserve">MANUFACTURING FLEX CODE LEAD TIME (Pending option availability):  </t>
  </si>
  <si>
    <t>At order timing-Changes require machine reallocation</t>
  </si>
  <si>
    <t xml:space="preserve">L = </t>
  </si>
  <si>
    <t xml:space="preserve">K = </t>
  </si>
  <si>
    <t>Factory Install or Loose with Komatsu Approval for machine</t>
  </si>
  <si>
    <t>completion</t>
  </si>
  <si>
    <t>DOZER-SIGMA SINGLE TILT W/POWER PITCH,STRENG.*</t>
  </si>
  <si>
    <t>* Only items that can be changed within spec arrangements &lt;only changeable with other conventional U/C option&gt;</t>
  </si>
  <si>
    <t>Track roller guards, end &amp; center guiding PLUS (ILOS)</t>
  </si>
  <si>
    <t>2DV02P</t>
  </si>
  <si>
    <t>Track roller guards, segmented full length PLUS (ILOS)</t>
  </si>
  <si>
    <t>2DV03P</t>
  </si>
  <si>
    <t>26.0" (660 mm) Extreme service shoes PLUS (ILOS)</t>
  </si>
  <si>
    <t>2DX21P66HA</t>
  </si>
  <si>
    <t>36.0" (910 mm) Extreme service shoes PLUS (ILOS)</t>
  </si>
  <si>
    <t>2DX21P91SA</t>
  </si>
  <si>
    <t>OTHER EQUIPMENT (NN)</t>
  </si>
  <si>
    <t>KOMTRAX Orbcomm field kit</t>
  </si>
  <si>
    <t>Note: This satellite based system is to replace the standard cellular based system. It is intended for machines operating</t>
  </si>
  <si>
    <t xml:space="preserve"> in remote areas with confirmed, no cellular communication to a machine.</t>
  </si>
  <si>
    <t>7DB57B-B</t>
  </si>
  <si>
    <t>N/A</t>
  </si>
  <si>
    <t>4DE01-J</t>
  </si>
  <si>
    <t>Counterweight with hitch (eyelet), rear (3424 lb)</t>
  </si>
  <si>
    <t>7DBFA26-A</t>
  </si>
  <si>
    <t>SIGMA SINGLE TILT W/POWER PITCH, PUSH GROUP ONLY*</t>
  </si>
  <si>
    <t>* Does not include blade mounting hardware.</t>
  </si>
  <si>
    <t>LH amd RH machine model decals not included.</t>
  </si>
  <si>
    <t>DB should order decals seprately:</t>
  </si>
  <si>
    <t xml:space="preserve">D85EX-18: 154-98-81210, 154-98-81221 </t>
  </si>
  <si>
    <t>D85PX-18: 154-98-81310, 154-98-81321</t>
  </si>
  <si>
    <t>2DV02P-DXE</t>
  </si>
  <si>
    <t>2DV03P-DXE</t>
  </si>
  <si>
    <t>HYDRAULIC WINCH - ALLIED SYSTEMS - LEAD TIME  CONTACT CSC (N1)</t>
  </si>
  <si>
    <t>FAIRLEAD 4-ROLLER FOR HYDRAULIC WINCH - ALLIED SYSTEMS - LEAD TIME  CONTACT CSC (N1)</t>
  </si>
  <si>
    <t>MECHANICAL ANGLE BLADES -ROCKLAND - LEAD TIME 10 WEEKS (N1)</t>
  </si>
  <si>
    <t>GUARDING (SWEEPS) - MEDFORD - LEAD TIME 6 WEEKS (N1)</t>
  </si>
  <si>
    <t>GUARDING (SCREENS) - MEDFORD - LEAD TIME 6 WEEKS (NN)</t>
  </si>
  <si>
    <t>GUARDING (OTHER) - MEDFORD - LEAD TIME 6 WEEKS (NN)</t>
  </si>
  <si>
    <t xml:space="preserve"> SPECIAL ARRANGEMENTS</t>
  </si>
  <si>
    <t>LANDFILL CONVERSION PACKAGE (EX/PX)</t>
  </si>
  <si>
    <t>Addition of landfill package to base tractor</t>
  </si>
  <si>
    <t>Select corresponding sales code to match base model</t>
  </si>
  <si>
    <t>D85EX18001</t>
  </si>
  <si>
    <t>NO</t>
  </si>
  <si>
    <t>8 weeks</t>
  </si>
  <si>
    <t>TANK GUARD D85-18</t>
  </si>
  <si>
    <t>D85PX18001</t>
  </si>
  <si>
    <t>DECALS</t>
  </si>
  <si>
    <t>AUTOMATIC COOLING FAN REVERSING KIT</t>
  </si>
  <si>
    <t>RADIATOR DOOR KIT</t>
  </si>
  <si>
    <t>HOOD SCREEN KIT</t>
  </si>
  <si>
    <t>CHASSIS SEALS</t>
  </si>
  <si>
    <t>ACCESS STEP REINFORCEMENT KIT</t>
  </si>
  <si>
    <t>POWERED UNDERGUARD KIT</t>
  </si>
  <si>
    <t>CYLINDER MOUNTED LED WORK LIGHTS</t>
  </si>
  <si>
    <t>THERMAL HEAT SHIELD FOR EXHAUST</t>
  </si>
  <si>
    <t>ENGINE PRECLEANER KIT</t>
  </si>
  <si>
    <t>RELOCATED A/C CONDENSER</t>
  </si>
  <si>
    <t>A/C CONDENSER SCREEN KIT</t>
  </si>
  <si>
    <t>MESABI OIL COOLER</t>
  </si>
  <si>
    <t>ENGINE DOOR SEAL GUARDS</t>
  </si>
  <si>
    <t>140 AMP ALTERNATOR KIT</t>
  </si>
  <si>
    <t>BELLY GUARD SEAL KIT</t>
  </si>
  <si>
    <t>FRONT STRIKER BAR KIT</t>
  </si>
  <si>
    <t>Required, but machine dependent features*</t>
  </si>
  <si>
    <t>HD COUNTERWEIGHT W/STRIKER BARS (D85EX-18 ONLY)</t>
  </si>
  <si>
    <t>D85WH-A</t>
  </si>
  <si>
    <t>*required on all machines unless ripper or winch are ordered</t>
  </si>
  <si>
    <t>STANDARD COUNTERWEIGHT W/STRIKER BARS (D85PX-18 ONLY)</t>
  </si>
  <si>
    <t>D85WH-B</t>
  </si>
  <si>
    <t>TRASH RACK D85EX-18 SEMI-U BLADE</t>
  </si>
  <si>
    <t>D85WH-C</t>
  </si>
  <si>
    <t xml:space="preserve">*required, select sales code for blade type  </t>
  </si>
  <si>
    <t>TRASH RACK D85PX-18 STRAIGHT TILT BLADE</t>
  </si>
  <si>
    <t>D85WH-D</t>
  </si>
  <si>
    <t>Options</t>
  </si>
  <si>
    <t>POWERED CAB AIR PRESSURIZER/PRECLEANER</t>
  </si>
  <si>
    <t>D85WH-E</t>
  </si>
  <si>
    <t>ALTERNATOR PRECLEANER KIT</t>
  </si>
  <si>
    <t>D85WH-F</t>
  </si>
  <si>
    <t>REWORK TRACK SHOE (ADD HOLES)</t>
  </si>
  <si>
    <t>D85WH-G</t>
  </si>
  <si>
    <t>SIGMA TO SEMI-U BLADE CONTROL CONVERSION</t>
  </si>
  <si>
    <t>C=</t>
  </si>
  <si>
    <t>X=</t>
  </si>
  <si>
    <t>NA</t>
  </si>
  <si>
    <t>D85WH-H</t>
  </si>
  <si>
    <t>Required</t>
  </si>
  <si>
    <r>
      <t xml:space="preserve">*NOTE:  </t>
    </r>
    <r>
      <rPr>
        <i/>
        <sz val="9"/>
        <rFont val="Arial"/>
        <family val="2"/>
      </rPr>
      <t>Landfill machine handling charge must be ordered to move the base machine from stockyard</t>
    </r>
  </si>
  <si>
    <t>D85EX18001 &amp; D85PX18001)</t>
  </si>
  <si>
    <t>(Not compatable with landfill Package</t>
  </si>
  <si>
    <t>4DD01BZ</t>
  </si>
  <si>
    <t>Ooltewah, TN</t>
  </si>
  <si>
    <t>bracket, hose routing, and electrical connections</t>
  </si>
  <si>
    <t>D85WH-EFIK</t>
  </si>
  <si>
    <t>CAB AIR PRECLEANER - FIELD INSTALL - LEAD TIME 6 WEEKS (N1)</t>
  </si>
  <si>
    <t>Pressurized Cab Air Precleaner Kit</t>
  </si>
  <si>
    <t>Includes vertical Sy-Klone precleaner, mounting</t>
  </si>
  <si>
    <t>Wide core A/C condenser</t>
  </si>
  <si>
    <t>A/C System (S1)</t>
  </si>
  <si>
    <t>Wide-core A/C condenser</t>
  </si>
  <si>
    <t>6DX51</t>
  </si>
  <si>
    <t>DRAWBAR</t>
  </si>
  <si>
    <t>WOOD CHIP PACKAGE (EX/PX)</t>
  </si>
  <si>
    <t>Addition of wood chip package to base tractor</t>
  </si>
  <si>
    <t>ENGINE SIDE DOOR MESH SCREENS AND WAFFLE SCREENS</t>
  </si>
  <si>
    <t>RADIATOR SCREENS</t>
  </si>
  <si>
    <t>WAFFLE SCREEN RADIATOR DOORS</t>
  </si>
  <si>
    <t>HOOD INTAKE BOX KIT</t>
  </si>
  <si>
    <t>HD (4,100 lb) COUNTERWEIGHT (D85EX-18 ONLY)</t>
  </si>
  <si>
    <t>STANDARD (3,400 lb) COUNTERWEIGHT (D85PX-18 ONLY)</t>
  </si>
  <si>
    <t>D85WH-L</t>
  </si>
  <si>
    <t>D85EX18001CHIP</t>
  </si>
  <si>
    <t>D85PX18001CHIP</t>
  </si>
  <si>
    <t>D85WH-M</t>
  </si>
  <si>
    <t>D85WH-N</t>
  </si>
  <si>
    <t>SPECIAL APPLICATION MACHINE HANDLING CHARGE</t>
  </si>
  <si>
    <t xml:space="preserve">              to Ooltewah, TN.</t>
  </si>
  <si>
    <t>to interface with ripper mounting.</t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</si>
  <si>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Ripper installation on PX models requires rework of</t>
    </r>
  </si>
  <si>
    <t>Ripper on PX requires an approved SEST</t>
  </si>
  <si>
    <t>4DD01B-A</t>
  </si>
  <si>
    <t>Rear hydraulics 1 line for fixed ripper or attach (EX)</t>
  </si>
  <si>
    <t>Rear hydraulics 1 line for attachment (PX)</t>
  </si>
  <si>
    <r>
      <t xml:space="preserve">  Ripper, improved multi-shank, fixed </t>
    </r>
    <r>
      <rPr>
        <b/>
        <sz val="10"/>
        <rFont val="Arial"/>
        <family val="2"/>
      </rPr>
      <t>for use with D85EX-18 only</t>
    </r>
    <r>
      <rPr>
        <sz val="10"/>
        <rFont val="Arial"/>
        <family val="2"/>
      </rPr>
      <t>**</t>
    </r>
  </si>
  <si>
    <t xml:space="preserve">the rear hydraulics (at distributor expense) per PSN# BT17028 </t>
  </si>
  <si>
    <t xml:space="preserve">  Ripper, field kit, improved multi-shank, fixed</t>
  </si>
  <si>
    <t>Note: Must also order rear screen 4D441-DPC</t>
  </si>
  <si>
    <t>for proper installation of side screen</t>
  </si>
  <si>
    <t>Max line pull bare drum: 119,000 lbs (53977 kg)</t>
  </si>
  <si>
    <t>Max line speed bare drum: 86 ft/min</t>
  </si>
  <si>
    <t>Max line speed full drum: 140 ft/min</t>
  </si>
  <si>
    <t>Battery disconnect switch with lockout (SN 23313 &amp; up)</t>
  </si>
  <si>
    <t>EFFECTIVE NOVEMBER 15, 2018, REVISED JANUARY 10,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</si>
</sst>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\-d\-yy"/>
    <numFmt numFmtId="165" formatCode="0.00_)"/>
    <numFmt numFmtId="166" formatCode="_(&quot;$&quot;* #,##0_);_(&quot;$&quot;* \(#,##0\);_(&quot;$&quot;* &quot;-&quot;??_);_(@_)"/>
  </numFmts>
  <fonts count="3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Univers"/>
      <family val="2"/>
    </font>
    <font>
      <i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10"/>
      <name val="Univers (W1)"/>
      <family val="2"/>
    </font>
    <font>
      <b/>
      <u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name val="Arial"/>
      <family val="2"/>
    </font>
    <font>
      <sz val="9"/>
      <color rgb="FFFF0000"/>
      <name val="Arial"/>
      <family val="2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8">
    <xf numFmtId="0" fontId="0" fillId="0" borderId="0"/>
    <xf numFmtId="164" fontId="13" fillId="2" borderId="1">
      <alignment horizontal="center" vertical="center"/>
    </xf>
    <xf numFmtId="38" fontId="12" fillId="3" borderId="0" applyNumberFormat="0" applyBorder="0" applyAlignment="0" applyProtection="0"/>
    <xf numFmtId="10" fontId="12" fillId="4" borderId="2" applyNumberFormat="0" applyBorder="0" applyAlignment="0" applyProtection="0"/>
    <xf numFmtId="37" fontId="14" fillId="0" borderId="0"/>
    <xf numFmtId="165" fontId="15" fillId="0" borderId="0"/>
    <xf numFmtId="10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31" fillId="0" borderId="0" applyFont="0" applyFill="0" applyBorder="0" applyAlignment="0" applyProtection="0"/>
  </cellStyleXfs>
  <cellXfs count="252">
    <xf numFmtId="0" fontId="0" fillId="0" borderId="0" xfId="0"/>
    <xf numFmtId="0" fontId="7" fillId="0" borderId="0" xfId="0" applyFont="1" applyFill="1"/>
    <xf numFmtId="0" fontId="2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25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/>
    <xf numFmtId="0" fontId="25" fillId="0" borderId="0" xfId="0" applyFont="1" applyFill="1" applyBorder="1" applyAlignment="1">
      <alignment vertical="center"/>
    </xf>
    <xf numFmtId="0" fontId="4" fillId="0" borderId="0" xfId="0" applyFont="1" applyFill="1"/>
    <xf numFmtId="0" fontId="13" fillId="0" borderId="0" xfId="0" applyFont="1" applyFill="1" applyAlignment="1"/>
    <xf numFmtId="0" fontId="4" fillId="0" borderId="0" xfId="0" applyFont="1" applyFill="1" applyAlignment="1"/>
    <xf numFmtId="0" fontId="1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Protection="1"/>
    <xf numFmtId="0" fontId="8" fillId="0" borderId="0" xfId="0" applyFont="1" applyFill="1" applyAlignment="1"/>
    <xf numFmtId="0" fontId="4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37" fontId="4" fillId="0" borderId="0" xfId="0" applyNumberFormat="1" applyFont="1" applyFill="1" applyAlignment="1" applyProtection="1">
      <alignment horizontal="center"/>
    </xf>
    <xf numFmtId="37" fontId="4" fillId="0" borderId="0" xfId="0" applyNumberFormat="1" applyFont="1" applyFill="1" applyBorder="1" applyAlignment="1">
      <alignment horizontal="left" indent="1"/>
    </xf>
    <xf numFmtId="0" fontId="8" fillId="0" borderId="0" xfId="0" applyFont="1" applyFill="1" applyAlignment="1">
      <alignment horizontal="left" indent="1"/>
    </xf>
    <xf numFmtId="0" fontId="0" fillId="0" borderId="0" xfId="0" applyFill="1"/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 applyProtection="1">
      <alignment horizontal="left" inden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 indent="1"/>
    </xf>
    <xf numFmtId="0" fontId="25" fillId="0" borderId="0" xfId="0" applyFont="1" applyFill="1"/>
    <xf numFmtId="0" fontId="25" fillId="0" borderId="0" xfId="0" applyFont="1" applyFill="1" applyBorder="1"/>
    <xf numFmtId="49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37" fontId="13" fillId="0" borderId="0" xfId="0" applyNumberFormat="1" applyFont="1" applyFill="1" applyProtection="1"/>
    <xf numFmtId="37" fontId="4" fillId="0" borderId="0" xfId="0" applyNumberFormat="1" applyFont="1" applyFill="1" applyAlignment="1" applyProtection="1">
      <alignment horizontal="left"/>
    </xf>
    <xf numFmtId="0" fontId="6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left"/>
    </xf>
    <xf numFmtId="37" fontId="4" fillId="0" borderId="0" xfId="0" applyNumberFormat="1" applyFont="1" applyFill="1" applyBorder="1" applyAlignment="1" applyProtection="1">
      <alignment horizontal="center"/>
    </xf>
    <xf numFmtId="37" fontId="4" fillId="0" borderId="0" xfId="0" applyNumberFormat="1" applyFont="1" applyFill="1" applyBorder="1" applyProtection="1"/>
    <xf numFmtId="0" fontId="6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4" fillId="0" borderId="0" xfId="0" quotePrefix="1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1" fillId="0" borderId="12" xfId="0" applyFont="1" applyFill="1" applyBorder="1"/>
    <xf numFmtId="0" fontId="21" fillId="0" borderId="4" xfId="0" applyFont="1" applyFill="1" applyBorder="1"/>
    <xf numFmtId="0" fontId="22" fillId="0" borderId="4" xfId="0" applyFont="1" applyFill="1" applyBorder="1"/>
    <xf numFmtId="0" fontId="22" fillId="0" borderId="4" xfId="0" applyFont="1" applyFill="1" applyBorder="1" applyAlignment="1">
      <alignment horizontal="center"/>
    </xf>
    <xf numFmtId="42" fontId="21" fillId="0" borderId="9" xfId="0" applyNumberFormat="1" applyFont="1" applyFill="1" applyBorder="1" applyAlignment="1">
      <alignment horizontal="left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/>
    </xf>
    <xf numFmtId="0" fontId="4" fillId="0" borderId="10" xfId="0" applyFont="1" applyFill="1" applyBorder="1"/>
    <xf numFmtId="0" fontId="6" fillId="0" borderId="3" xfId="0" applyFont="1" applyFill="1" applyBorder="1"/>
    <xf numFmtId="0" fontId="4" fillId="0" borderId="3" xfId="0" applyFont="1" applyFill="1" applyBorder="1"/>
    <xf numFmtId="0" fontId="6" fillId="0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Protection="1"/>
    <xf numFmtId="0" fontId="4" fillId="0" borderId="0" xfId="0" applyFont="1" applyFill="1" applyAlignment="1" applyProtection="1">
      <alignment horizontal="left"/>
    </xf>
    <xf numFmtId="0" fontId="13" fillId="0" borderId="0" xfId="0" applyFont="1" applyFill="1" applyAlignment="1" applyProtection="1">
      <alignment horizontal="left" indent="1"/>
    </xf>
    <xf numFmtId="0" fontId="19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 indent="1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4" fillId="0" borderId="6" xfId="0" applyFont="1" applyFill="1" applyBorder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8" fillId="0" borderId="0" xfId="0" applyFont="1" applyFill="1"/>
    <xf numFmtId="0" fontId="4" fillId="0" borderId="4" xfId="0" applyFont="1" applyFill="1" applyBorder="1"/>
    <xf numFmtId="0" fontId="6" fillId="0" borderId="4" xfId="0" applyFont="1" applyFill="1" applyBorder="1"/>
    <xf numFmtId="0" fontId="6" fillId="0" borderId="4" xfId="0" applyFont="1" applyFill="1" applyBorder="1" applyAlignment="1">
      <alignment horizontal="center"/>
    </xf>
    <xf numFmtId="0" fontId="4" fillId="0" borderId="5" xfId="0" applyFont="1" applyFill="1" applyBorder="1"/>
    <xf numFmtId="0" fontId="6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8" fillId="0" borderId="11" xfId="0" applyFont="1" applyFill="1" applyBorder="1" applyAlignment="1"/>
    <xf numFmtId="0" fontId="10" fillId="0" borderId="0" xfId="0" applyFont="1" applyFill="1"/>
    <xf numFmtId="0" fontId="13" fillId="0" borderId="6" xfId="0" applyFont="1" applyFill="1" applyBorder="1"/>
    <xf numFmtId="0" fontId="6" fillId="0" borderId="6" xfId="0" applyFont="1" applyFill="1" applyBorder="1"/>
    <xf numFmtId="0" fontId="23" fillId="0" borderId="11" xfId="0" applyFont="1" applyFill="1" applyBorder="1" applyAlignment="1"/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23" fillId="0" borderId="0" xfId="0" applyFont="1" applyFill="1" applyBorder="1" applyAlignment="1"/>
    <xf numFmtId="0" fontId="8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3" fillId="0" borderId="6" xfId="0" applyFont="1" applyFill="1" applyBorder="1" applyAlignment="1">
      <alignment horizontal="centerContinuous"/>
    </xf>
    <xf numFmtId="0" fontId="18" fillId="0" borderId="0" xfId="0" applyFont="1" applyFill="1" applyProtection="1"/>
    <xf numFmtId="0" fontId="4" fillId="0" borderId="0" xfId="0" quotePrefix="1" applyFont="1" applyFill="1" applyAlignment="1">
      <alignment horizontal="left" indent="1"/>
    </xf>
    <xf numFmtId="0" fontId="6" fillId="0" borderId="0" xfId="0" applyFont="1" applyFill="1" applyBorder="1" applyAlignment="1">
      <alignment horizontal="center" shrinkToFit="1"/>
    </xf>
    <xf numFmtId="0" fontId="4" fillId="0" borderId="0" xfId="0" quotePrefix="1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0" fontId="8" fillId="0" borderId="0" xfId="0" applyFont="1" applyFill="1" applyBorder="1"/>
    <xf numFmtId="0" fontId="4" fillId="0" borderId="0" xfId="0" applyFont="1" applyFill="1" applyBorder="1" applyAlignment="1" applyProtection="1">
      <alignment horizontal="left"/>
    </xf>
    <xf numFmtId="0" fontId="11" fillId="0" borderId="0" xfId="0" applyFont="1" applyFill="1" applyBorder="1"/>
    <xf numFmtId="0" fontId="19" fillId="0" borderId="0" xfId="0" applyFont="1" applyFill="1" applyBorder="1"/>
    <xf numFmtId="0" fontId="6" fillId="0" borderId="6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indent="1"/>
    </xf>
    <xf numFmtId="37" fontId="4" fillId="0" borderId="0" xfId="0" applyNumberFormat="1" applyFont="1" applyFill="1" applyProtection="1"/>
    <xf numFmtId="0" fontId="4" fillId="0" borderId="0" xfId="0" applyFont="1" applyFill="1" applyBorder="1" applyAlignment="1">
      <alignment horizontal="left"/>
    </xf>
    <xf numFmtId="0" fontId="4" fillId="0" borderId="5" xfId="0" applyFont="1" applyFill="1" applyBorder="1" applyAlignment="1"/>
    <xf numFmtId="0" fontId="8" fillId="0" borderId="5" xfId="0" applyFont="1" applyFill="1" applyBorder="1" applyAlignment="1"/>
    <xf numFmtId="0" fontId="13" fillId="0" borderId="5" xfId="0" applyFont="1" applyFill="1" applyBorder="1" applyAlignment="1"/>
    <xf numFmtId="0" fontId="13" fillId="0" borderId="5" xfId="0" applyFont="1" applyFill="1" applyBorder="1" applyAlignment="1">
      <alignment horizontal="center"/>
    </xf>
    <xf numFmtId="0" fontId="19" fillId="0" borderId="0" xfId="0" applyFont="1" applyFill="1"/>
    <xf numFmtId="0" fontId="13" fillId="0" borderId="12" xfId="9" applyFont="1" applyFill="1" applyBorder="1"/>
    <xf numFmtId="0" fontId="13" fillId="0" borderId="4" xfId="9" applyFont="1" applyFill="1" applyBorder="1"/>
    <xf numFmtId="0" fontId="4" fillId="0" borderId="4" xfId="9" applyFont="1" applyFill="1" applyBorder="1"/>
    <xf numFmtId="0" fontId="4" fillId="0" borderId="4" xfId="9" applyFont="1" applyFill="1" applyBorder="1" applyAlignment="1">
      <alignment horizontal="center"/>
    </xf>
    <xf numFmtId="42" fontId="13" fillId="0" borderId="13" xfId="9" applyNumberFormat="1" applyFont="1" applyFill="1" applyBorder="1" applyAlignment="1">
      <alignment horizontal="right"/>
    </xf>
    <xf numFmtId="0" fontId="13" fillId="0" borderId="9" xfId="9" applyFont="1" applyFill="1" applyBorder="1"/>
    <xf numFmtId="0" fontId="13" fillId="0" borderId="0" xfId="9" applyFont="1" applyFill="1" applyBorder="1"/>
    <xf numFmtId="0" fontId="4" fillId="0" borderId="0" xfId="9" applyFont="1" applyFill="1" applyBorder="1"/>
    <xf numFmtId="0" fontId="4" fillId="0" borderId="0" xfId="9" applyFont="1" applyFill="1" applyBorder="1" applyAlignment="1">
      <alignment horizontal="center"/>
    </xf>
    <xf numFmtId="42" fontId="4" fillId="0" borderId="7" xfId="9" applyNumberFormat="1" applyFont="1" applyFill="1" applyBorder="1" applyAlignment="1">
      <alignment horizontal="right"/>
    </xf>
    <xf numFmtId="0" fontId="27" fillId="0" borderId="9" xfId="9" applyFont="1" applyFill="1" applyBorder="1" applyAlignment="1"/>
    <xf numFmtId="0" fontId="27" fillId="0" borderId="0" xfId="9" applyFont="1" applyFill="1" applyBorder="1" applyAlignment="1"/>
    <xf numFmtId="0" fontId="6" fillId="0" borderId="10" xfId="9" applyFont="1" applyFill="1" applyBorder="1"/>
    <xf numFmtId="0" fontId="6" fillId="0" borderId="3" xfId="9" applyFont="1" applyFill="1" applyBorder="1"/>
    <xf numFmtId="0" fontId="6" fillId="0" borderId="3" xfId="9" applyFont="1" applyFill="1" applyBorder="1" applyAlignment="1">
      <alignment horizontal="center"/>
    </xf>
    <xf numFmtId="42" fontId="6" fillId="0" borderId="8" xfId="9" applyNumberFormat="1" applyFont="1" applyFill="1" applyBorder="1" applyAlignment="1">
      <alignment horizontal="right"/>
    </xf>
    <xf numFmtId="0" fontId="6" fillId="0" borderId="0" xfId="9" applyFont="1" applyFill="1"/>
    <xf numFmtId="0" fontId="6" fillId="0" borderId="0" xfId="9" applyFont="1" applyFill="1" applyAlignment="1">
      <alignment horizontal="center"/>
    </xf>
    <xf numFmtId="42" fontId="6" fillId="0" borderId="0" xfId="9" applyNumberFormat="1" applyFont="1" applyFill="1" applyAlignment="1">
      <alignment horizontal="right"/>
    </xf>
    <xf numFmtId="42" fontId="6" fillId="0" borderId="0" xfId="9" applyNumberFormat="1" applyFont="1" applyFill="1"/>
    <xf numFmtId="0" fontId="6" fillId="0" borderId="4" xfId="9" applyFont="1" applyFill="1" applyBorder="1"/>
    <xf numFmtId="0" fontId="6" fillId="0" borderId="4" xfId="9" applyFont="1" applyFill="1" applyBorder="1" applyAlignment="1">
      <alignment horizontal="center"/>
    </xf>
    <xf numFmtId="42" fontId="6" fillId="0" borderId="4" xfId="9" applyNumberFormat="1" applyFont="1" applyFill="1" applyBorder="1" applyAlignment="1">
      <alignment horizontal="right"/>
    </xf>
    <xf numFmtId="0" fontId="6" fillId="0" borderId="5" xfId="9" applyFont="1" applyFill="1" applyBorder="1"/>
    <xf numFmtId="0" fontId="6" fillId="0" borderId="5" xfId="9" applyFont="1" applyFill="1" applyBorder="1" applyAlignment="1">
      <alignment horizontal="center"/>
    </xf>
    <xf numFmtId="42" fontId="6" fillId="0" borderId="5" xfId="9" applyNumberFormat="1" applyFont="1" applyFill="1" applyBorder="1" applyAlignment="1">
      <alignment horizontal="right"/>
    </xf>
    <xf numFmtId="0" fontId="6" fillId="0" borderId="0" xfId="9" applyFont="1" applyFill="1" applyBorder="1"/>
    <xf numFmtId="0" fontId="6" fillId="0" borderId="0" xfId="9" applyFont="1" applyFill="1" applyBorder="1" applyAlignment="1">
      <alignment horizontal="center"/>
    </xf>
    <xf numFmtId="42" fontId="6" fillId="0" borderId="0" xfId="9" applyNumberFormat="1" applyFont="1" applyFill="1" applyBorder="1" applyAlignment="1">
      <alignment horizontal="right"/>
    </xf>
    <xf numFmtId="0" fontId="8" fillId="0" borderId="11" xfId="9" applyFont="1" applyFill="1" applyBorder="1" applyAlignment="1"/>
    <xf numFmtId="0" fontId="6" fillId="0" borderId="11" xfId="9" applyFont="1" applyFill="1" applyBorder="1"/>
    <xf numFmtId="0" fontId="6" fillId="0" borderId="11" xfId="9" applyFont="1" applyFill="1" applyBorder="1" applyAlignment="1">
      <alignment horizontal="center"/>
    </xf>
    <xf numFmtId="0" fontId="11" fillId="0" borderId="0" xfId="9" applyFont="1" applyFill="1" applyBorder="1"/>
    <xf numFmtId="0" fontId="6" fillId="0" borderId="0" xfId="10" applyFont="1" applyFill="1" applyBorder="1" applyAlignment="1">
      <alignment horizontal="left"/>
    </xf>
    <xf numFmtId="0" fontId="6" fillId="0" borderId="0" xfId="10" quotePrefix="1" applyFont="1" applyFill="1" applyBorder="1" applyAlignment="1">
      <alignment horizontal="left"/>
    </xf>
    <xf numFmtId="0" fontId="8" fillId="0" borderId="0" xfId="9" applyFont="1" applyFill="1" applyBorder="1"/>
    <xf numFmtId="42" fontId="6" fillId="0" borderId="0" xfId="9" applyNumberFormat="1" applyFont="1" applyFill="1" applyBorder="1"/>
    <xf numFmtId="0" fontId="6" fillId="0" borderId="0" xfId="9" applyFont="1" applyFill="1" applyBorder="1" applyAlignment="1">
      <alignment horizontal="left"/>
    </xf>
    <xf numFmtId="0" fontId="8" fillId="0" borderId="0" xfId="10" applyFont="1" applyFill="1" applyBorder="1" applyAlignment="1">
      <alignment horizontal="left"/>
    </xf>
    <xf numFmtId="0" fontId="6" fillId="0" borderId="0" xfId="10" applyFont="1" applyFill="1" applyBorder="1" applyAlignment="1">
      <alignment horizontal="left" indent="1"/>
    </xf>
    <xf numFmtId="0" fontId="6" fillId="0" borderId="0" xfId="10" applyFont="1" applyFill="1" applyBorder="1"/>
    <xf numFmtId="42" fontId="6" fillId="0" borderId="0" xfId="9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6" fillId="0" borderId="6" xfId="9" applyFont="1" applyFill="1" applyBorder="1"/>
    <xf numFmtId="0" fontId="6" fillId="0" borderId="6" xfId="9" applyFont="1" applyFill="1" applyBorder="1" applyAlignment="1">
      <alignment horizontal="center"/>
    </xf>
    <xf numFmtId="42" fontId="6" fillId="0" borderId="6" xfId="9" applyNumberFormat="1" applyFont="1" applyFill="1" applyBorder="1" applyAlignment="1">
      <alignment horizontal="right"/>
    </xf>
    <xf numFmtId="42" fontId="13" fillId="0" borderId="0" xfId="9" applyNumberFormat="1" applyFont="1" applyFill="1" applyAlignment="1">
      <alignment horizontal="left"/>
    </xf>
    <xf numFmtId="42" fontId="8" fillId="0" borderId="0" xfId="9" applyNumberFormat="1" applyFont="1" applyFill="1" applyAlignment="1">
      <alignment horizontal="left"/>
    </xf>
    <xf numFmtId="0" fontId="6" fillId="0" borderId="0" xfId="9" applyFont="1" applyFill="1" applyAlignment="1">
      <alignment horizontal="left" indent="1"/>
    </xf>
    <xf numFmtId="0" fontId="11" fillId="0" borderId="0" xfId="9" applyFont="1" applyFill="1"/>
    <xf numFmtId="0" fontId="4" fillId="0" borderId="0" xfId="10" applyFont="1" applyFill="1" applyBorder="1" applyAlignment="1">
      <alignment horizontal="left"/>
    </xf>
    <xf numFmtId="0" fontId="4" fillId="0" borderId="0" xfId="10" applyFont="1" applyFill="1" applyBorder="1" applyAlignment="1">
      <alignment horizontal="left" indent="1"/>
    </xf>
    <xf numFmtId="0" fontId="6" fillId="0" borderId="0" xfId="9" applyFont="1" applyFill="1" applyBorder="1" applyAlignment="1">
      <alignment horizontal="left" indent="1"/>
    </xf>
    <xf numFmtId="0" fontId="4" fillId="0" borderId="0" xfId="10" applyFont="1" applyFill="1" applyBorder="1"/>
    <xf numFmtId="42" fontId="6" fillId="0" borderId="0" xfId="11" applyNumberFormat="1" applyFont="1" applyFill="1" applyBorder="1" applyAlignment="1">
      <alignment horizontal="center"/>
    </xf>
    <xf numFmtId="42" fontId="6" fillId="0" borderId="6" xfId="9" applyNumberFormat="1" applyFont="1" applyFill="1" applyBorder="1"/>
    <xf numFmtId="0" fontId="6" fillId="0" borderId="6" xfId="0" applyFont="1" applyFill="1" applyBorder="1" applyAlignment="1">
      <alignment horizontal="right"/>
    </xf>
    <xf numFmtId="42" fontId="6" fillId="0" borderId="0" xfId="9" applyNumberFormat="1" applyFont="1" applyFill="1" applyAlignment="1">
      <alignment horizontal="left"/>
    </xf>
    <xf numFmtId="0" fontId="6" fillId="0" borderId="0" xfId="9" applyFont="1" applyFill="1" applyAlignment="1">
      <alignment horizontal="right"/>
    </xf>
    <xf numFmtId="0" fontId="28" fillId="0" borderId="0" xfId="9" applyFont="1" applyFill="1" applyBorder="1"/>
    <xf numFmtId="0" fontId="28" fillId="0" borderId="0" xfId="9" applyFont="1" applyFill="1" applyBorder="1" applyAlignment="1">
      <alignment horizontal="center"/>
    </xf>
    <xf numFmtId="0" fontId="28" fillId="0" borderId="0" xfId="9" applyFont="1" applyFill="1"/>
    <xf numFmtId="0" fontId="6" fillId="0" borderId="0" xfId="0" applyFont="1" applyFill="1" applyAlignment="1">
      <alignment vertical="top"/>
    </xf>
    <xf numFmtId="0" fontId="4" fillId="5" borderId="0" xfId="0" applyFont="1" applyFill="1"/>
    <xf numFmtId="0" fontId="24" fillId="0" borderId="0" xfId="0" applyFont="1" applyFill="1"/>
    <xf numFmtId="0" fontId="29" fillId="0" borderId="0" xfId="0" applyFont="1" applyFill="1"/>
    <xf numFmtId="0" fontId="8" fillId="0" borderId="0" xfId="9" applyFont="1" applyFill="1"/>
    <xf numFmtId="0" fontId="25" fillId="0" borderId="0" xfId="0" applyFont="1" applyFill="1" applyBorder="1" applyAlignment="1">
      <alignment horizontal="center"/>
    </xf>
    <xf numFmtId="7" fontId="25" fillId="0" borderId="0" xfId="0" applyNumberFormat="1" applyFont="1" applyFill="1"/>
    <xf numFmtId="37" fontId="25" fillId="0" borderId="0" xfId="0" applyNumberFormat="1" applyFont="1" applyFill="1" applyBorder="1" applyProtection="1"/>
    <xf numFmtId="37" fontId="25" fillId="0" borderId="0" xfId="0" applyNumberFormat="1" applyFont="1" applyFill="1" applyBorder="1" applyAlignment="1" applyProtection="1">
      <alignment horizontal="center"/>
    </xf>
    <xf numFmtId="0" fontId="25" fillId="0" borderId="0" xfId="0" applyFont="1" applyFill="1" applyBorder="1" applyAlignment="1">
      <alignment horizontal="left" indent="1"/>
    </xf>
    <xf numFmtId="0" fontId="30" fillId="0" borderId="6" xfId="0" applyFont="1" applyFill="1" applyBorder="1" applyAlignment="1">
      <alignment horizontal="left"/>
    </xf>
    <xf numFmtId="0" fontId="25" fillId="0" borderId="6" xfId="0" applyFont="1" applyFill="1" applyBorder="1"/>
    <xf numFmtId="0" fontId="25" fillId="0" borderId="5" xfId="0" applyFont="1" applyFill="1" applyBorder="1" applyAlignment="1">
      <alignment horizontal="left" indent="1"/>
    </xf>
    <xf numFmtId="0" fontId="25" fillId="0" borderId="5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0" xfId="0" quotePrefix="1" applyFont="1" applyFill="1" applyAlignment="1"/>
    <xf numFmtId="0" fontId="13" fillId="0" borderId="11" xfId="0" applyFont="1" applyFill="1" applyBorder="1" applyAlignment="1">
      <alignment horizontal="left"/>
    </xf>
    <xf numFmtId="0" fontId="4" fillId="0" borderId="11" xfId="0" applyFont="1" applyFill="1" applyBorder="1"/>
    <xf numFmtId="37" fontId="4" fillId="0" borderId="0" xfId="0" quotePrefix="1" applyNumberFormat="1" applyFont="1" applyFill="1" applyProtection="1"/>
    <xf numFmtId="0" fontId="6" fillId="5" borderId="0" xfId="0" applyFont="1" applyFill="1"/>
    <xf numFmtId="0" fontId="30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indent="2"/>
    </xf>
    <xf numFmtId="0" fontId="30" fillId="0" borderId="0" xfId="0" applyFont="1" applyFill="1"/>
    <xf numFmtId="0" fontId="30" fillId="0" borderId="0" xfId="0" applyFont="1" applyFill="1" applyAlignment="1"/>
    <xf numFmtId="37" fontId="25" fillId="0" borderId="0" xfId="0" quotePrefix="1" applyNumberFormat="1" applyFont="1" applyFill="1" applyProtection="1"/>
    <xf numFmtId="0" fontId="25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indent="3"/>
    </xf>
    <xf numFmtId="166" fontId="0" fillId="0" borderId="0" xfId="15" applyNumberFormat="1" applyFont="1" applyFill="1"/>
    <xf numFmtId="0" fontId="11" fillId="0" borderId="0" xfId="0" applyFont="1" applyFill="1" applyAlignment="1">
      <alignment horizontal="left" indent="3"/>
    </xf>
    <xf numFmtId="0" fontId="26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166" fontId="21" fillId="0" borderId="13" xfId="17" applyNumberFormat="1" applyFont="1" applyFill="1" applyBorder="1" applyAlignment="1">
      <alignment horizontal="right"/>
    </xf>
    <xf numFmtId="166" fontId="21" fillId="0" borderId="7" xfId="17" applyNumberFormat="1" applyFont="1" applyFill="1" applyBorder="1" applyAlignment="1">
      <alignment horizontal="right"/>
    </xf>
    <xf numFmtId="166" fontId="18" fillId="0" borderId="7" xfId="17" applyNumberFormat="1" applyFont="1" applyFill="1" applyBorder="1" applyAlignment="1">
      <alignment horizontal="right"/>
    </xf>
    <xf numFmtId="166" fontId="4" fillId="0" borderId="7" xfId="17" applyNumberFormat="1" applyFont="1" applyFill="1" applyBorder="1" applyAlignment="1">
      <alignment horizontal="right"/>
    </xf>
    <xf numFmtId="166" fontId="4" fillId="0" borderId="8" xfId="17" applyNumberFormat="1" applyFont="1" applyFill="1" applyBorder="1" applyAlignment="1">
      <alignment horizontal="right"/>
    </xf>
    <xf numFmtId="166" fontId="4" fillId="0" borderId="0" xfId="17" applyNumberFormat="1" applyFont="1" applyFill="1" applyAlignment="1">
      <alignment horizontal="right"/>
    </xf>
    <xf numFmtId="166" fontId="13" fillId="0" borderId="6" xfId="17" applyNumberFormat="1" applyFont="1" applyFill="1" applyBorder="1" applyAlignment="1">
      <alignment horizontal="right"/>
    </xf>
    <xf numFmtId="166" fontId="4" fillId="0" borderId="3" xfId="17" applyNumberFormat="1" applyFont="1" applyFill="1" applyBorder="1" applyAlignment="1">
      <alignment horizontal="right"/>
    </xf>
    <xf numFmtId="166" fontId="6" fillId="0" borderId="0" xfId="17" applyNumberFormat="1" applyFont="1" applyFill="1" applyAlignment="1">
      <alignment horizontal="right"/>
    </xf>
    <xf numFmtId="166" fontId="4" fillId="0" borderId="4" xfId="17" applyNumberFormat="1" applyFont="1" applyFill="1" applyBorder="1" applyAlignment="1">
      <alignment horizontal="right"/>
    </xf>
    <xf numFmtId="166" fontId="4" fillId="0" borderId="5" xfId="17" applyNumberFormat="1" applyFont="1" applyFill="1" applyBorder="1" applyAlignment="1">
      <alignment horizontal="right"/>
    </xf>
    <xf numFmtId="166" fontId="4" fillId="0" borderId="0" xfId="17" applyNumberFormat="1" applyFont="1" applyFill="1" applyAlignment="1" applyProtection="1">
      <alignment horizontal="left" indent="1"/>
    </xf>
    <xf numFmtId="166" fontId="4" fillId="0" borderId="0" xfId="17" applyNumberFormat="1" applyFont="1" applyFill="1" applyAlignment="1">
      <alignment horizontal="left" indent="1"/>
    </xf>
    <xf numFmtId="166" fontId="4" fillId="0" borderId="6" xfId="17" applyNumberFormat="1" applyFont="1" applyFill="1" applyBorder="1" applyAlignment="1">
      <alignment horizontal="right"/>
    </xf>
    <xf numFmtId="166" fontId="13" fillId="0" borderId="0" xfId="17" applyNumberFormat="1" applyFont="1" applyFill="1" applyAlignment="1">
      <alignment horizontal="right"/>
    </xf>
    <xf numFmtId="166" fontId="16" fillId="0" borderId="0" xfId="17" applyNumberFormat="1" applyFont="1" applyFill="1" applyAlignment="1">
      <alignment horizontal="right"/>
    </xf>
    <xf numFmtId="166" fontId="4" fillId="0" borderId="0" xfId="17" applyNumberFormat="1" applyFont="1" applyFill="1" applyBorder="1" applyAlignment="1" applyProtection="1">
      <alignment horizontal="right"/>
    </xf>
    <xf numFmtId="166" fontId="4" fillId="0" borderId="0" xfId="17" applyNumberFormat="1" applyFont="1" applyFill="1" applyBorder="1" applyAlignment="1">
      <alignment horizontal="right"/>
    </xf>
    <xf numFmtId="166" fontId="4" fillId="0" borderId="0" xfId="17" applyNumberFormat="1" applyFont="1" applyFill="1" applyAlignment="1" applyProtection="1">
      <alignment horizontal="right"/>
    </xf>
    <xf numFmtId="166" fontId="25" fillId="0" borderId="0" xfId="17" applyNumberFormat="1" applyFont="1" applyFill="1" applyBorder="1" applyAlignment="1">
      <alignment horizontal="right"/>
    </xf>
    <xf numFmtId="166" fontId="25" fillId="0" borderId="0" xfId="17" applyNumberFormat="1" applyFont="1" applyFill="1" applyAlignment="1">
      <alignment horizontal="right"/>
    </xf>
    <xf numFmtId="166" fontId="4" fillId="0" borderId="0" xfId="17" applyNumberFormat="1" applyFont="1" applyFill="1"/>
    <xf numFmtId="166" fontId="4" fillId="0" borderId="0" xfId="17" applyNumberFormat="1" applyFont="1" applyFill="1" applyAlignment="1"/>
    <xf numFmtId="166" fontId="6" fillId="0" borderId="0" xfId="17" applyNumberFormat="1" applyFont="1" applyFill="1"/>
    <xf numFmtId="166" fontId="13" fillId="0" borderId="0" xfId="17" applyNumberFormat="1" applyFont="1" applyFill="1" applyBorder="1" applyAlignment="1">
      <alignment horizontal="right"/>
    </xf>
    <xf numFmtId="166" fontId="4" fillId="0" borderId="0" xfId="17" applyNumberFormat="1" applyFont="1" applyFill="1" applyBorder="1" applyAlignment="1"/>
    <xf numFmtId="166" fontId="4" fillId="0" borderId="0" xfId="17" applyNumberFormat="1" applyFont="1" applyFill="1" applyBorder="1"/>
    <xf numFmtId="166" fontId="4" fillId="0" borderId="0" xfId="17" applyNumberFormat="1" applyFont="1" applyFill="1" applyProtection="1"/>
    <xf numFmtId="166" fontId="13" fillId="0" borderId="5" xfId="17" applyNumberFormat="1" applyFont="1" applyFill="1" applyBorder="1" applyAlignment="1">
      <alignment horizontal="right"/>
    </xf>
    <xf numFmtId="166" fontId="4" fillId="0" borderId="0" xfId="15" applyNumberFormat="1" applyFont="1" applyFill="1" applyBorder="1" applyAlignment="1">
      <alignment horizontal="right"/>
    </xf>
    <xf numFmtId="166" fontId="4" fillId="0" borderId="0" xfId="15" applyNumberFormat="1" applyFont="1" applyFill="1" applyAlignment="1">
      <alignment horizontal="right"/>
    </xf>
    <xf numFmtId="166" fontId="13" fillId="0" borderId="0" xfId="15" applyNumberFormat="1" applyFont="1" applyFill="1" applyAlignment="1">
      <alignment horizontal="right"/>
    </xf>
    <xf numFmtId="166" fontId="4" fillId="0" borderId="4" xfId="15" applyNumberFormat="1" applyFont="1" applyFill="1" applyBorder="1" applyAlignment="1">
      <alignment horizontal="right"/>
    </xf>
    <xf numFmtId="166" fontId="4" fillId="0" borderId="5" xfId="15" applyNumberFormat="1" applyFont="1" applyFill="1" applyBorder="1" applyAlignment="1">
      <alignment horizontal="right"/>
    </xf>
    <xf numFmtId="166" fontId="4" fillId="0" borderId="0" xfId="15" applyNumberFormat="1" applyFont="1" applyFill="1" applyAlignment="1" applyProtection="1">
      <alignment horizontal="right"/>
    </xf>
    <xf numFmtId="166" fontId="25" fillId="0" borderId="0" xfId="15" applyNumberFormat="1" applyFont="1" applyFill="1" applyBorder="1" applyAlignment="1">
      <alignment horizontal="right"/>
    </xf>
    <xf numFmtId="166" fontId="25" fillId="0" borderId="0" xfId="15" applyNumberFormat="1" applyFont="1" applyFill="1" applyAlignment="1">
      <alignment horizontal="right"/>
    </xf>
    <xf numFmtId="166" fontId="4" fillId="0" borderId="0" xfId="15" applyNumberFormat="1" applyFont="1" applyFill="1"/>
    <xf numFmtId="166" fontId="4" fillId="0" borderId="0" xfId="15" applyNumberFormat="1" applyFont="1" applyFill="1" applyAlignment="1"/>
    <xf numFmtId="166" fontId="6" fillId="0" borderId="0" xfId="15" applyNumberFormat="1" applyFont="1" applyFill="1"/>
    <xf numFmtId="0" fontId="24" fillId="0" borderId="0" xfId="0" applyFont="1" applyFill="1" applyBorder="1"/>
    <xf numFmtId="0" fontId="1" fillId="0" borderId="0" xfId="0" applyFont="1" applyFill="1" applyBorder="1" applyAlignment="1">
      <alignment vertical="center"/>
    </xf>
    <xf numFmtId="166" fontId="4" fillId="0" borderId="0" xfId="15" applyNumberFormat="1" applyFont="1" applyFill="1" applyProtection="1"/>
    <xf numFmtId="37" fontId="4" fillId="0" borderId="0" xfId="0" applyNumberFormat="1" applyFont="1" applyFill="1" applyAlignment="1" applyProtection="1">
      <alignment horizontal="left" indent="2"/>
    </xf>
    <xf numFmtId="0" fontId="6" fillId="0" borderId="0" xfId="9" applyFont="1" applyFill="1" applyAlignment="1">
      <alignment horizontal="left"/>
    </xf>
    <xf numFmtId="0" fontId="6" fillId="0" borderId="5" xfId="9" applyFont="1" applyFill="1" applyBorder="1" applyAlignment="1">
      <alignment horizontal="left"/>
    </xf>
    <xf numFmtId="0" fontId="6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6" fillId="0" borderId="0" xfId="0" applyFont="1" applyFill="1" applyAlignment="1">
      <alignment horizontal="left" vertical="center"/>
    </xf>
    <xf numFmtId="0" fontId="6" fillId="0" borderId="0" xfId="9" applyFont="1" applyFill="1" applyAlignment="1">
      <alignment horizontal="left"/>
    </xf>
    <xf numFmtId="0" fontId="6" fillId="0" borderId="5" xfId="9" applyFont="1" applyFill="1" applyBorder="1" applyAlignment="1">
      <alignment horizontal="left"/>
    </xf>
  </cellXfs>
  <cellStyles count="18">
    <cellStyle name="Actual Date" xfId="1" xr:uid="{00000000-0005-0000-0000-000000000000}"/>
    <cellStyle name="Currency" xfId="17" builtinId="4"/>
    <cellStyle name="Currency 2" xfId="15" xr:uid="{00000000-0005-0000-0000-000002000000}"/>
    <cellStyle name="Grey" xfId="2" xr:uid="{00000000-0005-0000-0000-000003000000}"/>
    <cellStyle name="Input [yellow]" xfId="3" xr:uid="{00000000-0005-0000-0000-000004000000}"/>
    <cellStyle name="no dec" xfId="4" xr:uid="{00000000-0005-0000-0000-000005000000}"/>
    <cellStyle name="Normal" xfId="0" builtinId="0"/>
    <cellStyle name="Normal - Style1" xfId="5" xr:uid="{00000000-0005-0000-0000-000007000000}"/>
    <cellStyle name="Normal 10" xfId="8" xr:uid="{00000000-0005-0000-0000-000008000000}"/>
    <cellStyle name="Normal 119" xfId="12" xr:uid="{00000000-0005-0000-0000-000009000000}"/>
    <cellStyle name="Normal 13" xfId="16" xr:uid="{00000000-0005-0000-0000-00000A000000}"/>
    <cellStyle name="Normal 18" xfId="7" xr:uid="{00000000-0005-0000-0000-00000B000000}"/>
    <cellStyle name="Normal 2 2" xfId="9" xr:uid="{00000000-0005-0000-0000-00000C000000}"/>
    <cellStyle name="Normal 4" xfId="13" xr:uid="{00000000-0005-0000-0000-00000D000000}"/>
    <cellStyle name="Normal 60" xfId="14" xr:uid="{00000000-0005-0000-0000-00000E000000}"/>
    <cellStyle name="Normal 68" xfId="11" xr:uid="{00000000-0005-0000-0000-00000F000000}"/>
    <cellStyle name="Normal_D58E" xfId="10" xr:uid="{00000000-0005-0000-0000-000010000000}"/>
    <cellStyle name="Percent [2]" xfId="6" xr:uid="{00000000-0005-0000-0000-000012000000}"/>
  </cellStyles>
  <dxfs count="0"/>
  <tableStyles count="0" defaultTableStyle="TableStyleMedium9" defaultPivotStyle="PivotStyleLight16"/>
  <colors>
    <mruColors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Users\moshed1\AppData\Local\Temp\notes832E13\Temp\notesFFF692\Spec%20Pattern%20Project\Pricelists%2007202009\CONSIGNMENT%20PRICE%20LIST\D51_REV_08032009_CONSIG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nnunj2/LOCALS~1/Temp/notesFFF692/Spec%20Pattern%20Project/Pricelists%2007202009/CONSIGNMENT%20PRICE%20LIST/D51_REV_08032009_CONSIGNMEN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Users\moshed1\AppData\Local\Temp\notes832E13\Documents%20and%20Settings\morrid3\Desktop\PC300LC-8_072109_670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555"/>
  <sheetViews>
    <sheetView showGridLines="0" tabSelected="1" view="pageBreakPreview" zoomScaleNormal="100" zoomScaleSheetLayoutView="100" workbookViewId="0">
      <selection activeCell="A19" sqref="A19"/>
    </sheetView>
  </sheetViews>
  <sheetFormatPr defaultColWidth="9.140625" defaultRowHeight="12.75"/>
  <cols>
    <col min="1" max="1" width="34.85546875" style="8" customWidth="1"/>
    <col min="2" max="2" width="11.85546875" style="8" customWidth="1"/>
    <col min="3" max="3" width="12.5703125" style="8" customWidth="1"/>
    <col min="4" max="4" width="12" style="8" customWidth="1"/>
    <col min="5" max="5" width="3.5703125" style="8" customWidth="1"/>
    <col min="6" max="6" width="14.85546875" style="15" customWidth="1"/>
    <col min="7" max="7" width="14.140625" style="15" customWidth="1"/>
    <col min="8" max="8" width="6" style="15" customWidth="1"/>
    <col min="9" max="9" width="6.42578125" style="15" customWidth="1"/>
    <col min="10" max="10" width="12" style="206" customWidth="1"/>
    <col min="11" max="16384" width="9.140625" style="2"/>
  </cols>
  <sheetData>
    <row r="1" spans="1:10" ht="16.5" thickTop="1">
      <c r="A1" s="41" t="s">
        <v>0</v>
      </c>
      <c r="B1" s="42"/>
      <c r="C1" s="42"/>
      <c r="D1" s="43"/>
      <c r="E1" s="43"/>
      <c r="F1" s="44"/>
      <c r="G1" s="44"/>
      <c r="H1" s="44"/>
      <c r="I1" s="44"/>
      <c r="J1" s="201" t="s">
        <v>147</v>
      </c>
    </row>
    <row r="2" spans="1:10" ht="15.75">
      <c r="A2" s="45" t="s">
        <v>81</v>
      </c>
      <c r="B2" s="46"/>
      <c r="C2" s="46"/>
      <c r="D2" s="46"/>
      <c r="E2" s="46"/>
      <c r="F2" s="47"/>
      <c r="G2" s="47"/>
      <c r="H2" s="47"/>
      <c r="I2" s="47"/>
      <c r="J2" s="202" t="s">
        <v>80</v>
      </c>
    </row>
    <row r="3" spans="1:10">
      <c r="A3" s="48" t="s">
        <v>49</v>
      </c>
      <c r="B3" s="31"/>
      <c r="C3" s="31"/>
      <c r="D3" s="6"/>
      <c r="E3" s="31"/>
      <c r="F3" s="37"/>
      <c r="G3" s="28"/>
      <c r="H3" s="37"/>
      <c r="I3" s="37"/>
      <c r="J3" s="203" t="s">
        <v>80</v>
      </c>
    </row>
    <row r="4" spans="1:10">
      <c r="A4" s="48" t="s">
        <v>1</v>
      </c>
      <c r="B4" s="31"/>
      <c r="C4" s="31"/>
      <c r="D4" s="6"/>
      <c r="E4" s="31"/>
      <c r="F4" s="37"/>
      <c r="G4" s="37"/>
      <c r="H4" s="37"/>
      <c r="I4" s="37"/>
      <c r="J4" s="204" t="s">
        <v>80</v>
      </c>
    </row>
    <row r="5" spans="1:10" ht="13.5" thickBot="1">
      <c r="A5" s="49"/>
      <c r="B5" s="50"/>
      <c r="C5" s="50"/>
      <c r="D5" s="51"/>
      <c r="E5" s="50"/>
      <c r="F5" s="52"/>
      <c r="G5" s="52"/>
      <c r="H5" s="52"/>
      <c r="I5" s="52"/>
      <c r="J5" s="205" t="s">
        <v>80</v>
      </c>
    </row>
    <row r="6" spans="1:10" ht="13.5" thickTop="1">
      <c r="B6" s="3"/>
      <c r="C6" s="3"/>
      <c r="E6" s="3"/>
      <c r="F6" s="53"/>
      <c r="G6" s="53"/>
      <c r="H6" s="53"/>
      <c r="I6" s="53"/>
      <c r="J6" s="206" t="s">
        <v>80</v>
      </c>
    </row>
    <row r="7" spans="1:10">
      <c r="A7" s="4" t="s">
        <v>37</v>
      </c>
      <c r="B7" s="3"/>
      <c r="C7" s="3"/>
      <c r="E7" s="3"/>
      <c r="G7" s="54"/>
      <c r="H7" s="53"/>
      <c r="I7" s="53"/>
      <c r="J7" s="206" t="s">
        <v>80</v>
      </c>
    </row>
    <row r="8" spans="1:10">
      <c r="A8" s="4"/>
      <c r="B8" s="3"/>
      <c r="C8" s="3"/>
      <c r="E8" s="3"/>
      <c r="F8" s="55" t="s">
        <v>62</v>
      </c>
      <c r="G8" s="54"/>
      <c r="H8" s="53"/>
      <c r="I8" s="53"/>
    </row>
    <row r="9" spans="1:10">
      <c r="A9" s="55" t="s">
        <v>38</v>
      </c>
      <c r="B9" s="3"/>
      <c r="C9" s="3"/>
      <c r="E9" s="3"/>
      <c r="F9" s="21" t="s">
        <v>114</v>
      </c>
      <c r="G9" s="23"/>
      <c r="H9" s="53"/>
      <c r="I9" s="53"/>
      <c r="J9" s="206" t="s">
        <v>80</v>
      </c>
    </row>
    <row r="10" spans="1:10">
      <c r="A10" s="22" t="s">
        <v>100</v>
      </c>
      <c r="B10" s="3"/>
      <c r="C10" s="3"/>
      <c r="F10" s="21" t="s">
        <v>115</v>
      </c>
      <c r="G10" s="23"/>
      <c r="H10" s="53"/>
      <c r="I10" s="53"/>
    </row>
    <row r="11" spans="1:10">
      <c r="A11" s="22" t="s">
        <v>82</v>
      </c>
      <c r="C11" s="3"/>
      <c r="F11" s="21" t="s">
        <v>116</v>
      </c>
      <c r="G11" s="23"/>
      <c r="H11" s="53"/>
      <c r="I11" s="53"/>
    </row>
    <row r="12" spans="1:10">
      <c r="A12" s="22" t="s">
        <v>83</v>
      </c>
      <c r="C12" s="3"/>
      <c r="F12" s="21" t="s">
        <v>117</v>
      </c>
      <c r="G12" s="23"/>
      <c r="H12" s="53"/>
      <c r="I12" s="53"/>
    </row>
    <row r="13" spans="1:10">
      <c r="A13" s="21" t="s">
        <v>84</v>
      </c>
      <c r="C13" s="3"/>
      <c r="F13" s="8" t="s">
        <v>118</v>
      </c>
      <c r="G13" s="54"/>
      <c r="H13" s="53"/>
      <c r="I13" s="53"/>
    </row>
    <row r="14" spans="1:10">
      <c r="A14" s="21" t="s">
        <v>85</v>
      </c>
      <c r="C14" s="3"/>
      <c r="F14" s="21" t="s">
        <v>119</v>
      </c>
      <c r="G14" s="23"/>
      <c r="H14" s="53"/>
      <c r="I14" s="53"/>
    </row>
    <row r="15" spans="1:10">
      <c r="A15" s="8" t="s">
        <v>86</v>
      </c>
      <c r="C15" s="3"/>
      <c r="I15" s="53"/>
    </row>
    <row r="16" spans="1:10">
      <c r="A16" s="21" t="s">
        <v>87</v>
      </c>
      <c r="C16" s="3"/>
      <c r="F16" s="55" t="s">
        <v>120</v>
      </c>
      <c r="G16" s="23"/>
      <c r="I16" s="53"/>
    </row>
    <row r="17" spans="1:9">
      <c r="A17" s="21" t="s">
        <v>88</v>
      </c>
      <c r="C17" s="3"/>
      <c r="F17" s="21" t="s">
        <v>121</v>
      </c>
      <c r="G17" s="23"/>
    </row>
    <row r="18" spans="1:9">
      <c r="A18" s="21" t="s">
        <v>57</v>
      </c>
      <c r="C18" s="3"/>
      <c r="F18" s="21" t="s">
        <v>122</v>
      </c>
      <c r="G18" s="23"/>
      <c r="I18" s="53"/>
    </row>
    <row r="19" spans="1:9">
      <c r="A19" s="21" t="s">
        <v>89</v>
      </c>
      <c r="C19" s="3"/>
      <c r="F19" s="21" t="s">
        <v>123</v>
      </c>
      <c r="G19" s="23"/>
      <c r="I19" s="53"/>
    </row>
    <row r="20" spans="1:9">
      <c r="A20" s="21" t="s">
        <v>90</v>
      </c>
      <c r="C20" s="3"/>
      <c r="F20" s="21" t="s">
        <v>124</v>
      </c>
      <c r="G20" s="23"/>
      <c r="I20" s="53"/>
    </row>
    <row r="21" spans="1:9">
      <c r="A21" s="21" t="s">
        <v>91</v>
      </c>
      <c r="C21" s="3"/>
      <c r="F21" s="21" t="s">
        <v>397</v>
      </c>
      <c r="I21" s="53"/>
    </row>
    <row r="22" spans="1:9">
      <c r="A22" s="22" t="s">
        <v>59</v>
      </c>
      <c r="C22" s="3"/>
      <c r="F22" s="21" t="s">
        <v>125</v>
      </c>
      <c r="G22" s="23"/>
      <c r="I22" s="53"/>
    </row>
    <row r="23" spans="1:9">
      <c r="A23" s="22" t="s">
        <v>58</v>
      </c>
      <c r="C23" s="3"/>
      <c r="F23" s="21" t="s">
        <v>184</v>
      </c>
      <c r="G23" s="23"/>
      <c r="H23" s="53"/>
      <c r="I23" s="53"/>
    </row>
    <row r="24" spans="1:9">
      <c r="A24" s="21" t="s">
        <v>92</v>
      </c>
      <c r="C24" s="3"/>
      <c r="F24" s="21" t="s">
        <v>126</v>
      </c>
      <c r="G24" s="23"/>
      <c r="H24" s="53"/>
      <c r="I24" s="53"/>
    </row>
    <row r="25" spans="1:9">
      <c r="A25" s="21" t="s">
        <v>93</v>
      </c>
      <c r="C25" s="3"/>
      <c r="F25" s="21" t="s">
        <v>134</v>
      </c>
      <c r="G25" s="54"/>
      <c r="H25" s="53"/>
      <c r="I25" s="53"/>
    </row>
    <row r="26" spans="1:9">
      <c r="A26" s="21" t="s">
        <v>94</v>
      </c>
      <c r="C26" s="3"/>
      <c r="F26" s="21" t="s">
        <v>127</v>
      </c>
      <c r="G26" s="23"/>
      <c r="H26" s="53"/>
      <c r="I26" s="53"/>
    </row>
    <row r="27" spans="1:9">
      <c r="A27" s="21" t="s">
        <v>180</v>
      </c>
      <c r="C27" s="3"/>
      <c r="F27" s="21" t="s">
        <v>135</v>
      </c>
      <c r="G27" s="23"/>
      <c r="H27" s="53"/>
      <c r="I27" s="53"/>
    </row>
    <row r="28" spans="1:9">
      <c r="C28" s="3"/>
      <c r="F28" s="21" t="s">
        <v>136</v>
      </c>
      <c r="G28" s="23"/>
      <c r="H28" s="53"/>
      <c r="I28" s="53"/>
    </row>
    <row r="29" spans="1:9">
      <c r="A29" s="55" t="s">
        <v>54</v>
      </c>
      <c r="C29" s="3"/>
      <c r="F29" s="21" t="s">
        <v>137</v>
      </c>
      <c r="G29" s="23"/>
      <c r="H29" s="53"/>
      <c r="I29" s="53"/>
    </row>
    <row r="30" spans="1:9">
      <c r="A30" s="22" t="s">
        <v>95</v>
      </c>
      <c r="C30" s="3"/>
      <c r="F30" s="21" t="s">
        <v>128</v>
      </c>
      <c r="G30" s="54"/>
      <c r="H30" s="53"/>
      <c r="I30" s="53"/>
    </row>
    <row r="31" spans="1:9">
      <c r="A31" s="22" t="s">
        <v>60</v>
      </c>
      <c r="C31" s="3"/>
      <c r="F31" s="22" t="s">
        <v>129</v>
      </c>
      <c r="G31" s="23"/>
      <c r="H31" s="53"/>
      <c r="I31" s="53"/>
    </row>
    <row r="32" spans="1:9">
      <c r="A32" s="21" t="s">
        <v>183</v>
      </c>
      <c r="C32" s="3"/>
      <c r="F32" s="21" t="s">
        <v>130</v>
      </c>
      <c r="G32" s="23"/>
      <c r="H32" s="53"/>
      <c r="I32" s="53"/>
    </row>
    <row r="33" spans="1:9">
      <c r="A33" s="21" t="s">
        <v>96</v>
      </c>
      <c r="C33" s="3"/>
      <c r="F33" s="21" t="s">
        <v>131</v>
      </c>
      <c r="G33" s="54"/>
      <c r="H33" s="53"/>
      <c r="I33" s="53"/>
    </row>
    <row r="34" spans="1:9">
      <c r="A34" s="21" t="s">
        <v>97</v>
      </c>
      <c r="C34" s="3"/>
      <c r="F34" s="21" t="s">
        <v>69</v>
      </c>
      <c r="G34" s="23"/>
      <c r="H34" s="53"/>
      <c r="I34" s="53"/>
    </row>
    <row r="35" spans="1:9">
      <c r="A35" s="21" t="s">
        <v>98</v>
      </c>
      <c r="C35" s="3"/>
      <c r="F35" s="21" t="s">
        <v>70</v>
      </c>
      <c r="G35" s="23"/>
      <c r="H35" s="53"/>
      <c r="I35" s="53"/>
    </row>
    <row r="36" spans="1:9">
      <c r="A36" s="21" t="s">
        <v>158</v>
      </c>
      <c r="C36" s="3"/>
      <c r="F36" s="21" t="s">
        <v>132</v>
      </c>
      <c r="G36" s="56"/>
      <c r="H36" s="53"/>
      <c r="I36" s="53"/>
    </row>
    <row r="37" spans="1:9">
      <c r="A37" s="21" t="s">
        <v>99</v>
      </c>
      <c r="C37" s="3"/>
      <c r="F37" s="21" t="s">
        <v>133</v>
      </c>
      <c r="G37" s="56"/>
      <c r="H37" s="53"/>
      <c r="I37" s="53"/>
    </row>
    <row r="38" spans="1:9">
      <c r="A38" s="21" t="s">
        <v>148</v>
      </c>
      <c r="C38" s="3"/>
      <c r="F38" s="21" t="s">
        <v>179</v>
      </c>
      <c r="G38" s="23"/>
      <c r="H38" s="53"/>
      <c r="I38" s="53"/>
    </row>
    <row r="39" spans="1:9">
      <c r="A39" s="21" t="s">
        <v>98</v>
      </c>
      <c r="C39" s="3"/>
      <c r="F39" s="21" t="s">
        <v>96</v>
      </c>
      <c r="G39" s="23"/>
      <c r="H39" s="53"/>
      <c r="I39" s="53"/>
    </row>
    <row r="40" spans="1:9">
      <c r="A40" s="21" t="s">
        <v>431</v>
      </c>
      <c r="C40" s="3"/>
      <c r="F40" s="21" t="s">
        <v>97</v>
      </c>
      <c r="G40" s="23"/>
      <c r="H40" s="53"/>
      <c r="I40" s="53"/>
    </row>
    <row r="41" spans="1:9">
      <c r="C41" s="3"/>
      <c r="G41" s="23"/>
      <c r="H41" s="53"/>
      <c r="I41" s="53"/>
    </row>
    <row r="42" spans="1:9">
      <c r="A42" s="55" t="s">
        <v>55</v>
      </c>
      <c r="C42" s="3"/>
      <c r="F42" s="55" t="s">
        <v>63</v>
      </c>
      <c r="G42" s="23"/>
      <c r="H42" s="53"/>
      <c r="I42" s="53"/>
    </row>
    <row r="43" spans="1:9">
      <c r="A43" s="21" t="s">
        <v>101</v>
      </c>
      <c r="C43" s="3"/>
      <c r="F43" s="22" t="s">
        <v>177</v>
      </c>
      <c r="G43" s="34"/>
      <c r="H43" s="53"/>
      <c r="I43" s="53"/>
    </row>
    <row r="44" spans="1:9">
      <c r="A44" s="21" t="s">
        <v>102</v>
      </c>
      <c r="C44" s="3"/>
      <c r="F44" s="22" t="s">
        <v>178</v>
      </c>
      <c r="G44" s="3"/>
      <c r="H44" s="53"/>
      <c r="I44" s="53"/>
    </row>
    <row r="45" spans="1:9">
      <c r="A45" s="21" t="s">
        <v>103</v>
      </c>
      <c r="C45" s="3"/>
      <c r="F45" s="22" t="s">
        <v>421</v>
      </c>
      <c r="G45" s="3"/>
      <c r="H45" s="53"/>
      <c r="I45" s="53"/>
    </row>
    <row r="46" spans="1:9">
      <c r="A46" s="21" t="s">
        <v>104</v>
      </c>
      <c r="C46" s="3"/>
      <c r="F46" s="22" t="s">
        <v>422</v>
      </c>
      <c r="G46" s="10"/>
      <c r="H46" s="53"/>
      <c r="I46" s="53"/>
    </row>
    <row r="47" spans="1:9">
      <c r="A47" s="21" t="s">
        <v>61</v>
      </c>
      <c r="C47" s="3"/>
      <c r="F47" s="22" t="s">
        <v>66</v>
      </c>
      <c r="G47" s="10"/>
      <c r="H47" s="53"/>
      <c r="I47" s="53"/>
    </row>
    <row r="48" spans="1:9">
      <c r="A48" s="21" t="s">
        <v>105</v>
      </c>
      <c r="C48" s="3"/>
      <c r="F48" s="22" t="s">
        <v>159</v>
      </c>
      <c r="G48" s="10"/>
      <c r="H48" s="53"/>
      <c r="I48" s="53"/>
    </row>
    <row r="49" spans="1:9">
      <c r="A49" s="21" t="s">
        <v>182</v>
      </c>
      <c r="C49" s="3"/>
      <c r="F49" s="22" t="s">
        <v>138</v>
      </c>
      <c r="G49" s="10"/>
      <c r="H49" s="53"/>
      <c r="I49" s="53"/>
    </row>
    <row r="50" spans="1:9">
      <c r="A50" s="21" t="s">
        <v>106</v>
      </c>
      <c r="C50" s="3"/>
      <c r="F50" s="21" t="s">
        <v>139</v>
      </c>
      <c r="G50" s="10"/>
      <c r="H50" s="53"/>
      <c r="I50" s="53"/>
    </row>
    <row r="51" spans="1:9">
      <c r="A51" s="21" t="s">
        <v>183</v>
      </c>
      <c r="C51" s="3"/>
      <c r="H51" s="53"/>
      <c r="I51" s="53"/>
    </row>
    <row r="52" spans="1:9">
      <c r="A52" s="22"/>
      <c r="C52" s="3"/>
      <c r="F52" s="57" t="s">
        <v>64</v>
      </c>
      <c r="H52" s="53"/>
      <c r="I52" s="53"/>
    </row>
    <row r="53" spans="1:9" ht="12.75" customHeight="1">
      <c r="A53" s="55" t="s">
        <v>56</v>
      </c>
      <c r="C53" s="3"/>
      <c r="F53" s="21" t="s">
        <v>67</v>
      </c>
      <c r="H53" s="53"/>
      <c r="I53" s="53"/>
    </row>
    <row r="54" spans="1:9">
      <c r="A54" s="22" t="s">
        <v>107</v>
      </c>
      <c r="C54" s="3"/>
      <c r="F54" s="21" t="s">
        <v>176</v>
      </c>
      <c r="H54" s="53"/>
      <c r="I54" s="53"/>
    </row>
    <row r="55" spans="1:9">
      <c r="A55" s="21" t="s">
        <v>108</v>
      </c>
      <c r="C55" s="3"/>
      <c r="F55" s="21" t="s">
        <v>140</v>
      </c>
      <c r="H55" s="53"/>
      <c r="I55" s="53"/>
    </row>
    <row r="56" spans="1:9">
      <c r="A56" s="21" t="s">
        <v>111</v>
      </c>
      <c r="C56" s="3"/>
      <c r="F56" s="21" t="s">
        <v>141</v>
      </c>
      <c r="G56" s="58"/>
      <c r="H56" s="53"/>
      <c r="I56" s="53"/>
    </row>
    <row r="57" spans="1:9">
      <c r="A57" s="22" t="s">
        <v>109</v>
      </c>
      <c r="B57" s="3"/>
      <c r="C57" s="3"/>
      <c r="E57" s="3"/>
      <c r="F57" s="22" t="s">
        <v>68</v>
      </c>
      <c r="G57" s="58"/>
      <c r="H57" s="53"/>
      <c r="I57" s="53"/>
    </row>
    <row r="58" spans="1:9" ht="12.75" customHeight="1">
      <c r="A58" s="22" t="s">
        <v>110</v>
      </c>
      <c r="B58" s="3"/>
      <c r="C58" s="3"/>
      <c r="E58" s="3"/>
      <c r="F58" s="21" t="s">
        <v>142</v>
      </c>
      <c r="H58" s="53"/>
      <c r="I58" s="53"/>
    </row>
    <row r="59" spans="1:9" ht="12.75" customHeight="1">
      <c r="A59" s="59" t="s">
        <v>112</v>
      </c>
      <c r="B59" s="3"/>
      <c r="C59" s="3"/>
      <c r="E59" s="3"/>
      <c r="F59" s="22"/>
      <c r="H59" s="53"/>
      <c r="I59" s="53"/>
    </row>
    <row r="60" spans="1:9" ht="12.75" customHeight="1">
      <c r="A60" s="21" t="s">
        <v>76</v>
      </c>
      <c r="B60" s="3"/>
      <c r="C60" s="3"/>
      <c r="E60" s="3"/>
      <c r="F60" s="54" t="s">
        <v>143</v>
      </c>
      <c r="H60" s="53"/>
      <c r="I60" s="53"/>
    </row>
    <row r="61" spans="1:9" ht="12.75" customHeight="1">
      <c r="A61" s="59" t="s">
        <v>113</v>
      </c>
      <c r="B61" s="3"/>
      <c r="C61" s="3"/>
      <c r="E61" s="3"/>
      <c r="F61" s="21" t="s">
        <v>144</v>
      </c>
      <c r="H61" s="53"/>
      <c r="I61" s="53"/>
    </row>
    <row r="62" spans="1:9" ht="12.75" customHeight="1">
      <c r="A62" s="21" t="s">
        <v>76</v>
      </c>
      <c r="B62" s="3"/>
      <c r="C62" s="3"/>
      <c r="E62" s="3"/>
      <c r="H62" s="53"/>
      <c r="I62" s="53"/>
    </row>
    <row r="63" spans="1:9" ht="12.75" customHeight="1">
      <c r="A63" s="21" t="s">
        <v>77</v>
      </c>
      <c r="B63" s="3"/>
      <c r="C63" s="3"/>
      <c r="E63" s="3"/>
      <c r="F63" s="54" t="s">
        <v>65</v>
      </c>
      <c r="H63" s="53"/>
      <c r="I63" s="53"/>
    </row>
    <row r="64" spans="1:9" ht="12.75" customHeight="1">
      <c r="A64" s="8" t="s">
        <v>181</v>
      </c>
      <c r="B64" s="3"/>
      <c r="C64" s="3"/>
      <c r="E64" s="3"/>
      <c r="F64" s="21" t="s">
        <v>145</v>
      </c>
      <c r="H64" s="53"/>
      <c r="I64" s="53"/>
    </row>
    <row r="65" spans="1:10" ht="12.75" customHeight="1">
      <c r="B65" s="3"/>
      <c r="C65" s="3"/>
      <c r="E65" s="3"/>
      <c r="F65" s="21" t="s">
        <v>192</v>
      </c>
      <c r="H65" s="53"/>
      <c r="I65" s="53"/>
    </row>
    <row r="66" spans="1:10" ht="12.75" customHeight="1">
      <c r="B66" s="3"/>
      <c r="C66" s="3"/>
      <c r="E66" s="3"/>
      <c r="F66" s="21" t="s">
        <v>146</v>
      </c>
      <c r="H66" s="53"/>
      <c r="I66" s="53"/>
    </row>
    <row r="67" spans="1:10" ht="12.75" customHeight="1">
      <c r="B67" s="3"/>
      <c r="C67" s="3"/>
      <c r="E67" s="3"/>
      <c r="F67" s="12"/>
      <c r="H67" s="53"/>
      <c r="I67" s="53"/>
    </row>
    <row r="68" spans="1:10" ht="12.75" customHeight="1">
      <c r="B68" s="3"/>
      <c r="C68" s="3"/>
      <c r="E68" s="3"/>
      <c r="F68" s="60" t="s">
        <v>78</v>
      </c>
      <c r="G68" s="53"/>
      <c r="H68" s="53"/>
      <c r="I68" s="53"/>
    </row>
    <row r="69" spans="1:10" ht="12.75" customHeight="1">
      <c r="B69" s="3"/>
      <c r="C69" s="3"/>
      <c r="E69" s="3"/>
      <c r="F69" s="61" t="s">
        <v>79</v>
      </c>
      <c r="G69" s="53"/>
      <c r="H69" s="53"/>
      <c r="I69" s="53"/>
    </row>
    <row r="70" spans="1:10" ht="12.75" customHeight="1">
      <c r="B70" s="3"/>
      <c r="C70" s="3"/>
      <c r="E70" s="3"/>
      <c r="F70" s="10"/>
      <c r="H70" s="53"/>
      <c r="I70" s="53"/>
    </row>
    <row r="71" spans="1:10">
      <c r="B71" s="3"/>
      <c r="C71" s="3"/>
      <c r="E71" s="3"/>
      <c r="H71" s="53"/>
      <c r="I71" s="53"/>
      <c r="J71" s="206" t="s">
        <v>80</v>
      </c>
    </row>
    <row r="72" spans="1:10">
      <c r="A72" s="62" t="s">
        <v>432</v>
      </c>
      <c r="B72" s="62"/>
      <c r="C72" s="62"/>
      <c r="D72" s="62"/>
      <c r="E72" s="62"/>
      <c r="F72" s="63"/>
      <c r="G72" s="63"/>
      <c r="H72" s="64"/>
      <c r="I72" s="64"/>
      <c r="J72" s="207" t="s">
        <v>147</v>
      </c>
    </row>
    <row r="73" spans="1:10">
      <c r="A73" s="8" t="s">
        <v>2</v>
      </c>
      <c r="F73" s="10"/>
      <c r="G73" s="10"/>
      <c r="J73" s="206" t="s">
        <v>4</v>
      </c>
    </row>
    <row r="74" spans="1:10">
      <c r="A74" s="8" t="s">
        <v>3</v>
      </c>
      <c r="F74" s="10"/>
      <c r="J74" s="206" t="s">
        <v>80</v>
      </c>
    </row>
    <row r="75" spans="1:10">
      <c r="A75" s="54" t="s">
        <v>147</v>
      </c>
      <c r="J75" s="206" t="s">
        <v>80</v>
      </c>
    </row>
    <row r="76" spans="1:10" s="1" customFormat="1" ht="13.5" thickBot="1">
      <c r="A76" s="51"/>
      <c r="B76" s="50"/>
      <c r="C76" s="50"/>
      <c r="D76" s="51"/>
      <c r="E76" s="50"/>
      <c r="F76" s="50"/>
      <c r="G76" s="50"/>
      <c r="H76" s="52"/>
      <c r="I76" s="52"/>
      <c r="J76" s="208" t="s">
        <v>80</v>
      </c>
    </row>
    <row r="77" spans="1:10" s="1" customFormat="1" ht="13.5" thickTop="1">
      <c r="A77" s="8"/>
      <c r="B77" s="3"/>
      <c r="C77" s="3"/>
      <c r="D77" s="8"/>
      <c r="E77" s="3"/>
      <c r="F77" s="3"/>
      <c r="G77" s="3"/>
      <c r="H77" s="53"/>
      <c r="I77" s="53"/>
      <c r="J77" s="206" t="s">
        <v>80</v>
      </c>
    </row>
    <row r="78" spans="1:10" s="3" customFormat="1" ht="12">
      <c r="A78" s="65" t="s">
        <v>16</v>
      </c>
      <c r="F78" s="53"/>
      <c r="G78" s="53"/>
      <c r="H78" s="53"/>
      <c r="I78" s="53"/>
      <c r="J78" s="209" t="s">
        <v>80</v>
      </c>
    </row>
    <row r="79" spans="1:10" s="3" customFormat="1" ht="12">
      <c r="A79" s="3" t="s">
        <v>17</v>
      </c>
      <c r="B79" s="3" t="s">
        <v>18</v>
      </c>
      <c r="F79" s="53"/>
      <c r="G79" s="53"/>
      <c r="H79" s="53"/>
      <c r="I79" s="53"/>
      <c r="J79" s="209" t="s">
        <v>80</v>
      </c>
    </row>
    <row r="80" spans="1:10" s="3" customFormat="1" ht="12">
      <c r="A80" s="3" t="s">
        <v>19</v>
      </c>
      <c r="B80" s="3" t="s">
        <v>20</v>
      </c>
      <c r="F80" s="53"/>
      <c r="G80" s="53"/>
      <c r="H80" s="53"/>
      <c r="I80" s="53"/>
      <c r="J80" s="209" t="s">
        <v>80</v>
      </c>
    </row>
    <row r="81" spans="1:10" s="3" customFormat="1" ht="12">
      <c r="A81" s="3" t="s">
        <v>23</v>
      </c>
      <c r="B81" s="3" t="s">
        <v>297</v>
      </c>
      <c r="F81" s="53"/>
      <c r="G81" s="53"/>
      <c r="H81" s="53"/>
      <c r="I81" s="53"/>
      <c r="J81" s="209"/>
    </row>
    <row r="82" spans="1:10" s="3" customFormat="1" ht="12">
      <c r="A82" s="3" t="s">
        <v>21</v>
      </c>
      <c r="B82" s="3" t="s">
        <v>22</v>
      </c>
      <c r="F82" s="53"/>
      <c r="G82" s="53"/>
      <c r="H82" s="53"/>
      <c r="I82" s="53"/>
      <c r="J82" s="209" t="s">
        <v>80</v>
      </c>
    </row>
    <row r="83" spans="1:10" s="3" customFormat="1" ht="12">
      <c r="A83" s="3" t="s">
        <v>24</v>
      </c>
      <c r="B83" s="3" t="s">
        <v>25</v>
      </c>
      <c r="F83" s="53"/>
      <c r="G83" s="53"/>
      <c r="H83" s="53"/>
      <c r="I83" s="53"/>
      <c r="J83" s="209" t="s">
        <v>80</v>
      </c>
    </row>
    <row r="84" spans="1:10" s="3" customFormat="1" ht="12">
      <c r="F84" s="53"/>
      <c r="G84" s="53"/>
      <c r="H84" s="53"/>
      <c r="I84" s="53"/>
      <c r="J84" s="209" t="s">
        <v>80</v>
      </c>
    </row>
    <row r="85" spans="1:10" s="3" customFormat="1" ht="12">
      <c r="A85" s="65" t="s">
        <v>298</v>
      </c>
      <c r="F85" s="53"/>
      <c r="G85" s="53"/>
      <c r="H85" s="53"/>
      <c r="I85" s="53"/>
      <c r="J85" s="209" t="s">
        <v>80</v>
      </c>
    </row>
    <row r="86" spans="1:10" s="3" customFormat="1" ht="12" customHeight="1">
      <c r="A86" s="3" t="s">
        <v>26</v>
      </c>
      <c r="B86" s="247" t="s">
        <v>299</v>
      </c>
      <c r="C86" s="247"/>
      <c r="D86" s="3" t="s">
        <v>382</v>
      </c>
      <c r="F86" s="3" t="s">
        <v>52</v>
      </c>
      <c r="H86" s="53"/>
      <c r="I86" s="53"/>
      <c r="J86" s="209" t="s">
        <v>80</v>
      </c>
    </row>
    <row r="87" spans="1:10" s="3" customFormat="1" ht="12" customHeight="1">
      <c r="A87" s="3" t="s">
        <v>27</v>
      </c>
      <c r="B87" s="248"/>
      <c r="C87" s="248"/>
      <c r="D87" s="3" t="s">
        <v>383</v>
      </c>
      <c r="F87" s="34" t="s">
        <v>53</v>
      </c>
      <c r="H87" s="53"/>
      <c r="I87" s="53"/>
      <c r="J87" s="209" t="s">
        <v>80</v>
      </c>
    </row>
    <row r="88" spans="1:10" s="3" customFormat="1" ht="12">
      <c r="E88" s="34"/>
      <c r="F88" s="34"/>
      <c r="I88" s="53"/>
      <c r="J88" s="209" t="s">
        <v>80</v>
      </c>
    </row>
    <row r="89" spans="1:10" s="3" customFormat="1" ht="12">
      <c r="A89" s="65" t="s">
        <v>48</v>
      </c>
      <c r="F89" s="53"/>
      <c r="G89" s="53"/>
      <c r="H89" s="53"/>
      <c r="I89" s="53"/>
      <c r="J89" s="209" t="s">
        <v>80</v>
      </c>
    </row>
    <row r="90" spans="1:10" s="3" customFormat="1" ht="12">
      <c r="A90" s="3" t="s">
        <v>29</v>
      </c>
      <c r="B90" s="3" t="s">
        <v>39</v>
      </c>
      <c r="D90" s="169" t="s">
        <v>28</v>
      </c>
      <c r="E90" s="34" t="s">
        <v>40</v>
      </c>
      <c r="G90" s="53"/>
      <c r="H90" s="53"/>
      <c r="I90" s="53"/>
      <c r="J90" s="209"/>
    </row>
    <row r="91" spans="1:10" s="3" customFormat="1" ht="12">
      <c r="A91" s="3" t="s">
        <v>30</v>
      </c>
      <c r="B91" s="3" t="s">
        <v>41</v>
      </c>
      <c r="D91" s="169" t="s">
        <v>300</v>
      </c>
      <c r="E91" s="34" t="s">
        <v>42</v>
      </c>
      <c r="G91" s="53"/>
      <c r="H91" s="53"/>
      <c r="I91" s="53"/>
      <c r="J91" s="209"/>
    </row>
    <row r="92" spans="1:10" s="3" customFormat="1" ht="12">
      <c r="A92" s="3" t="s">
        <v>43</v>
      </c>
      <c r="B92" s="3" t="s">
        <v>44</v>
      </c>
      <c r="D92" s="3" t="s">
        <v>301</v>
      </c>
      <c r="E92" s="249" t="s">
        <v>302</v>
      </c>
      <c r="F92" s="249"/>
      <c r="G92" s="249"/>
      <c r="H92" s="249"/>
      <c r="I92" s="249"/>
      <c r="J92" s="249"/>
    </row>
    <row r="93" spans="1:10" s="3" customFormat="1" thickBot="1">
      <c r="B93" s="3" t="s">
        <v>45</v>
      </c>
      <c r="E93" s="3" t="s">
        <v>303</v>
      </c>
      <c r="F93" s="53"/>
      <c r="G93" s="53"/>
      <c r="H93" s="53"/>
      <c r="I93" s="53"/>
      <c r="J93" s="209" t="s">
        <v>80</v>
      </c>
    </row>
    <row r="94" spans="1:10" s="1" customFormat="1" ht="13.5" thickTop="1">
      <c r="A94" s="66"/>
      <c r="B94" s="67"/>
      <c r="C94" s="67"/>
      <c r="D94" s="66"/>
      <c r="E94" s="67"/>
      <c r="F94" s="68"/>
      <c r="G94" s="68"/>
      <c r="H94" s="68"/>
      <c r="I94" s="68"/>
      <c r="J94" s="210" t="s">
        <v>80</v>
      </c>
    </row>
    <row r="95" spans="1:10" s="1" customFormat="1">
      <c r="A95" s="8" t="s">
        <v>5</v>
      </c>
      <c r="B95" s="3"/>
      <c r="C95" s="3"/>
      <c r="D95" s="15" t="s">
        <v>6</v>
      </c>
      <c r="E95" s="3"/>
      <c r="F95" s="53" t="s">
        <v>7</v>
      </c>
      <c r="G95" s="53" t="s">
        <v>31</v>
      </c>
      <c r="H95" s="37" t="s">
        <v>8</v>
      </c>
      <c r="I95" s="53" t="s">
        <v>9</v>
      </c>
      <c r="J95" s="206" t="s">
        <v>10</v>
      </c>
    </row>
    <row r="96" spans="1:10" s="1" customFormat="1">
      <c r="A96" s="69"/>
      <c r="B96" s="70"/>
      <c r="C96" s="70"/>
      <c r="D96" s="71" t="s">
        <v>12</v>
      </c>
      <c r="E96" s="70"/>
      <c r="F96" s="72" t="s">
        <v>11</v>
      </c>
      <c r="G96" s="72" t="s">
        <v>32</v>
      </c>
      <c r="H96" s="72" t="s">
        <v>12</v>
      </c>
      <c r="I96" s="72" t="s">
        <v>13</v>
      </c>
      <c r="J96" s="211" t="s">
        <v>14</v>
      </c>
    </row>
    <row r="97" spans="1:10" s="1" customFormat="1">
      <c r="A97" s="8"/>
      <c r="B97" s="3"/>
      <c r="C97" s="3"/>
      <c r="D97" s="8"/>
      <c r="E97" s="3"/>
      <c r="F97" s="53"/>
      <c r="G97" s="53"/>
      <c r="H97" s="53"/>
      <c r="I97" s="53"/>
      <c r="J97" s="206" t="s">
        <v>80</v>
      </c>
    </row>
    <row r="98" spans="1:10" s="1" customFormat="1">
      <c r="A98" s="8"/>
      <c r="B98" s="3"/>
      <c r="C98" s="3"/>
      <c r="D98" s="8"/>
      <c r="E98" s="3"/>
      <c r="F98" s="53"/>
      <c r="G98" s="53"/>
      <c r="H98" s="53"/>
      <c r="I98" s="53"/>
      <c r="J98" s="206" t="s">
        <v>80</v>
      </c>
    </row>
    <row r="99" spans="1:10" s="1" customFormat="1">
      <c r="A99" s="73" t="s">
        <v>33</v>
      </c>
      <c r="B99" s="73"/>
      <c r="C99" s="73"/>
      <c r="D99" s="73"/>
      <c r="E99" s="3"/>
      <c r="F99" s="53"/>
      <c r="G99" s="53"/>
      <c r="H99" s="53"/>
      <c r="I99" s="53"/>
      <c r="J99" s="206" t="s">
        <v>80</v>
      </c>
    </row>
    <row r="100" spans="1:10" s="1" customFormat="1">
      <c r="A100" s="8"/>
      <c r="B100" s="3"/>
      <c r="C100" s="3"/>
      <c r="D100" s="8"/>
      <c r="E100" s="3"/>
      <c r="F100" s="53"/>
      <c r="G100" s="53"/>
      <c r="H100" s="53"/>
      <c r="I100" s="53"/>
      <c r="J100" s="206" t="s">
        <v>80</v>
      </c>
    </row>
    <row r="101" spans="1:10" s="1" customFormat="1">
      <c r="A101" s="6" t="s">
        <v>149</v>
      </c>
      <c r="B101" s="3"/>
      <c r="C101" s="3"/>
      <c r="D101" s="8" t="s">
        <v>151</v>
      </c>
      <c r="E101" s="3"/>
      <c r="F101" s="53"/>
      <c r="G101" s="53"/>
      <c r="H101" s="53"/>
      <c r="I101" s="53"/>
      <c r="J101" s="212">
        <v>582287</v>
      </c>
    </row>
    <row r="102" spans="1:10" s="1" customFormat="1">
      <c r="A102" s="6"/>
      <c r="B102" s="3"/>
      <c r="C102" s="3"/>
      <c r="D102" s="8"/>
      <c r="E102" s="3"/>
      <c r="F102" s="53"/>
      <c r="G102" s="53"/>
      <c r="H102" s="53"/>
      <c r="I102" s="53"/>
      <c r="J102" s="213" t="s">
        <v>75</v>
      </c>
    </row>
    <row r="103" spans="1:10" s="1" customFormat="1">
      <c r="A103" s="8" t="s">
        <v>150</v>
      </c>
      <c r="B103" s="74"/>
      <c r="C103" s="3"/>
      <c r="D103" s="8" t="s">
        <v>152</v>
      </c>
      <c r="E103" s="3"/>
      <c r="F103" s="53"/>
      <c r="G103" s="53"/>
      <c r="H103" s="61"/>
      <c r="I103" s="61"/>
      <c r="J103" s="212">
        <v>642721</v>
      </c>
    </row>
    <row r="104" spans="1:10" s="1" customFormat="1">
      <c r="A104" s="8"/>
      <c r="B104" s="3"/>
      <c r="C104" s="3"/>
      <c r="D104" s="8"/>
      <c r="E104" s="3"/>
      <c r="F104" s="53"/>
      <c r="G104" s="53"/>
      <c r="H104" s="53"/>
      <c r="I104" s="53"/>
      <c r="J104" s="206" t="s">
        <v>75</v>
      </c>
    </row>
    <row r="105" spans="1:10" s="1" customFormat="1">
      <c r="A105" s="8"/>
      <c r="B105" s="3"/>
      <c r="C105" s="3"/>
      <c r="D105" s="8"/>
      <c r="E105" s="3"/>
      <c r="F105" s="53"/>
      <c r="G105" s="53"/>
      <c r="H105" s="53"/>
      <c r="I105" s="53"/>
      <c r="J105" s="206" t="s">
        <v>75</v>
      </c>
    </row>
    <row r="106" spans="1:10" s="1" customFormat="1">
      <c r="A106" s="8"/>
      <c r="B106" s="3"/>
      <c r="C106" s="3"/>
      <c r="D106" s="8"/>
      <c r="E106" s="3"/>
      <c r="F106" s="53"/>
      <c r="G106" s="53"/>
      <c r="H106" s="53"/>
      <c r="I106" s="53"/>
      <c r="J106" s="206" t="s">
        <v>75</v>
      </c>
    </row>
    <row r="107" spans="1:10" s="1" customFormat="1">
      <c r="A107" s="8"/>
      <c r="B107" s="3"/>
      <c r="C107" s="3"/>
      <c r="D107" s="8"/>
      <c r="E107" s="3"/>
      <c r="F107" s="53"/>
      <c r="G107" s="53"/>
      <c r="H107" s="53"/>
      <c r="I107" s="53"/>
      <c r="J107" s="206" t="s">
        <v>75</v>
      </c>
    </row>
    <row r="108" spans="1:10" s="1" customFormat="1">
      <c r="A108" s="8"/>
      <c r="B108" s="3"/>
      <c r="C108" s="3"/>
      <c r="D108" s="8"/>
      <c r="E108" s="3"/>
      <c r="F108" s="53"/>
      <c r="G108" s="53"/>
      <c r="H108" s="53"/>
      <c r="I108" s="53"/>
      <c r="J108" s="206" t="s">
        <v>75</v>
      </c>
    </row>
    <row r="109" spans="1:10" s="1" customFormat="1">
      <c r="A109" s="8"/>
      <c r="B109" s="3"/>
      <c r="C109" s="3"/>
      <c r="D109" s="8"/>
      <c r="E109" s="3"/>
      <c r="F109" s="53"/>
      <c r="G109" s="53"/>
      <c r="H109" s="53"/>
      <c r="I109" s="53"/>
      <c r="J109" s="206" t="s">
        <v>75</v>
      </c>
    </row>
    <row r="110" spans="1:10" s="1" customFormat="1" ht="136.5" customHeight="1">
      <c r="A110" s="8"/>
      <c r="B110" s="3"/>
      <c r="C110" s="3"/>
      <c r="D110" s="8"/>
      <c r="E110" s="3"/>
      <c r="F110" s="53"/>
      <c r="G110" s="53"/>
      <c r="H110" s="53"/>
      <c r="I110" s="53"/>
      <c r="J110" s="206" t="s">
        <v>75</v>
      </c>
    </row>
    <row r="111" spans="1:10" s="1" customFormat="1">
      <c r="A111" s="8"/>
      <c r="B111" s="3"/>
      <c r="C111" s="3"/>
      <c r="D111" s="8"/>
      <c r="E111" s="3"/>
      <c r="F111" s="53"/>
      <c r="G111" s="53"/>
      <c r="H111" s="53"/>
      <c r="I111" s="53"/>
      <c r="J111" s="206" t="s">
        <v>75</v>
      </c>
    </row>
    <row r="112" spans="1:10" s="1" customFormat="1">
      <c r="A112" s="8"/>
      <c r="B112" s="3"/>
      <c r="C112" s="3"/>
      <c r="D112" s="8"/>
      <c r="E112" s="3"/>
      <c r="F112" s="53"/>
      <c r="G112" s="53"/>
      <c r="H112" s="53"/>
      <c r="I112" s="53"/>
      <c r="J112" s="206" t="s">
        <v>75</v>
      </c>
    </row>
    <row r="113" spans="1:10" s="1" customFormat="1">
      <c r="A113" s="8"/>
      <c r="B113" s="3"/>
      <c r="C113" s="3"/>
      <c r="D113" s="8"/>
      <c r="E113" s="3"/>
      <c r="F113" s="53"/>
      <c r="G113" s="53"/>
      <c r="H113" s="53"/>
      <c r="I113" s="53"/>
      <c r="J113" s="206" t="s">
        <v>75</v>
      </c>
    </row>
    <row r="114" spans="1:10" s="1" customFormat="1">
      <c r="A114" s="8"/>
      <c r="B114" s="3"/>
      <c r="C114" s="3"/>
      <c r="D114" s="8"/>
      <c r="E114" s="3"/>
      <c r="F114" s="53"/>
      <c r="G114" s="53"/>
      <c r="H114" s="53"/>
      <c r="I114" s="53"/>
      <c r="J114" s="206" t="s">
        <v>75</v>
      </c>
    </row>
    <row r="115" spans="1:10" s="1" customFormat="1">
      <c r="A115" s="8"/>
      <c r="B115" s="3"/>
      <c r="C115" s="3"/>
      <c r="D115" s="8"/>
      <c r="E115" s="3"/>
      <c r="F115" s="53"/>
      <c r="G115" s="53"/>
      <c r="H115" s="53"/>
      <c r="I115" s="53"/>
      <c r="J115" s="206" t="s">
        <v>75</v>
      </c>
    </row>
    <row r="116" spans="1:10" s="1" customFormat="1">
      <c r="A116" s="8"/>
      <c r="B116" s="3"/>
      <c r="C116" s="3"/>
      <c r="D116" s="8"/>
      <c r="E116" s="3"/>
      <c r="F116" s="53"/>
      <c r="G116" s="53"/>
      <c r="H116" s="53"/>
      <c r="I116" s="53"/>
      <c r="J116" s="206" t="s">
        <v>75</v>
      </c>
    </row>
    <row r="117" spans="1:10" s="1" customFormat="1">
      <c r="A117" s="8"/>
      <c r="B117" s="3"/>
      <c r="C117" s="3"/>
      <c r="D117" s="8"/>
      <c r="E117" s="3"/>
      <c r="F117" s="53"/>
      <c r="G117" s="53"/>
      <c r="H117" s="53"/>
      <c r="I117" s="53"/>
      <c r="J117" s="206" t="s">
        <v>75</v>
      </c>
    </row>
    <row r="118" spans="1:10" s="1" customFormat="1">
      <c r="A118" s="8"/>
      <c r="B118" s="3"/>
      <c r="C118" s="3"/>
      <c r="D118" s="8"/>
      <c r="E118" s="3"/>
      <c r="F118" s="3"/>
      <c r="G118" s="3"/>
      <c r="H118" s="53"/>
      <c r="I118" s="53"/>
      <c r="J118" s="206" t="s">
        <v>75</v>
      </c>
    </row>
    <row r="119" spans="1:10" s="1" customFormat="1">
      <c r="A119" s="8"/>
      <c r="B119" s="3"/>
      <c r="C119" s="3"/>
      <c r="D119" s="8"/>
      <c r="E119" s="3"/>
      <c r="F119" s="3"/>
      <c r="G119" s="3"/>
      <c r="H119" s="53"/>
      <c r="I119" s="53"/>
      <c r="J119" s="206" t="s">
        <v>75</v>
      </c>
    </row>
    <row r="120" spans="1:10" s="1" customFormat="1">
      <c r="A120" s="8"/>
      <c r="B120" s="3"/>
      <c r="C120" s="3"/>
      <c r="D120" s="8"/>
      <c r="E120" s="3"/>
      <c r="F120" s="3"/>
      <c r="G120" s="3"/>
      <c r="H120" s="53"/>
      <c r="I120" s="53"/>
      <c r="J120" s="206" t="s">
        <v>75</v>
      </c>
    </row>
    <row r="121" spans="1:10" s="1" customFormat="1">
      <c r="A121" s="8"/>
      <c r="B121" s="3"/>
      <c r="C121" s="3"/>
      <c r="D121" s="8"/>
      <c r="E121" s="3"/>
      <c r="F121" s="3"/>
      <c r="G121" s="3"/>
      <c r="H121" s="53"/>
      <c r="I121" s="53"/>
      <c r="J121" s="206" t="s">
        <v>75</v>
      </c>
    </row>
    <row r="122" spans="1:10" s="1" customFormat="1">
      <c r="A122" s="8"/>
      <c r="B122" s="3"/>
      <c r="C122" s="3"/>
      <c r="D122" s="8"/>
      <c r="E122" s="3"/>
      <c r="F122" s="3"/>
      <c r="G122" s="3"/>
      <c r="H122" s="53"/>
      <c r="I122" s="53"/>
      <c r="J122" s="206" t="s">
        <v>75</v>
      </c>
    </row>
    <row r="123" spans="1:10" s="1" customFormat="1">
      <c r="A123" s="8"/>
      <c r="B123" s="3"/>
      <c r="C123" s="3"/>
      <c r="D123" s="8"/>
      <c r="E123" s="3"/>
      <c r="F123" s="3"/>
      <c r="G123" s="3"/>
      <c r="H123" s="53"/>
      <c r="I123" s="53"/>
      <c r="J123" s="206" t="s">
        <v>75</v>
      </c>
    </row>
    <row r="124" spans="1:10" s="1" customFormat="1">
      <c r="A124" s="8"/>
      <c r="B124" s="3"/>
      <c r="C124" s="3"/>
      <c r="D124" s="8"/>
      <c r="E124" s="3"/>
      <c r="F124" s="53"/>
      <c r="G124" s="53"/>
      <c r="H124" s="53"/>
      <c r="I124" s="53"/>
      <c r="J124" s="206" t="s">
        <v>75</v>
      </c>
    </row>
    <row r="125" spans="1:10" s="1" customFormat="1" ht="75.75" customHeight="1">
      <c r="A125" s="8"/>
      <c r="B125" s="3"/>
      <c r="C125" s="3"/>
      <c r="D125" s="8"/>
      <c r="E125" s="3"/>
      <c r="F125" s="53"/>
      <c r="G125" s="53"/>
      <c r="H125" s="53"/>
      <c r="I125" s="53"/>
      <c r="J125" s="206" t="s">
        <v>75</v>
      </c>
    </row>
    <row r="126" spans="1:10" s="1" customFormat="1">
      <c r="A126" s="8"/>
      <c r="B126" s="3"/>
      <c r="C126" s="3"/>
      <c r="D126" s="8"/>
      <c r="E126" s="3"/>
      <c r="F126" s="53"/>
      <c r="G126" s="53"/>
      <c r="H126" s="53"/>
      <c r="I126" s="53"/>
      <c r="J126" s="206" t="s">
        <v>75</v>
      </c>
    </row>
    <row r="127" spans="1:10" s="1" customFormat="1">
      <c r="A127" s="8"/>
      <c r="B127" s="3"/>
      <c r="C127" s="3"/>
      <c r="D127" s="8"/>
      <c r="E127" s="3"/>
      <c r="F127" s="53"/>
      <c r="G127" s="53"/>
      <c r="H127" s="53"/>
      <c r="I127" s="53"/>
      <c r="J127" s="206" t="s">
        <v>80</v>
      </c>
    </row>
    <row r="128" spans="1:10" s="1" customFormat="1">
      <c r="A128" s="8"/>
      <c r="B128" s="3"/>
      <c r="C128" s="3"/>
      <c r="D128" s="8"/>
      <c r="E128" s="3"/>
      <c r="F128" s="53"/>
      <c r="G128" s="53"/>
      <c r="H128" s="53"/>
      <c r="I128" s="53"/>
      <c r="J128" s="206" t="s">
        <v>80</v>
      </c>
    </row>
    <row r="129" spans="1:10">
      <c r="J129" s="206" t="s">
        <v>75</v>
      </c>
    </row>
    <row r="130" spans="1:10">
      <c r="J130" s="206" t="s">
        <v>75</v>
      </c>
    </row>
    <row r="131" spans="1:10">
      <c r="B131" s="3"/>
      <c r="C131" s="3"/>
      <c r="E131" s="3"/>
      <c r="F131" s="53"/>
      <c r="G131" s="53"/>
      <c r="H131" s="53"/>
      <c r="I131" s="53"/>
      <c r="J131" s="206" t="s">
        <v>75</v>
      </c>
    </row>
    <row r="132" spans="1:10">
      <c r="A132" s="75"/>
      <c r="B132" s="62"/>
      <c r="C132" s="62"/>
      <c r="D132" s="62"/>
      <c r="E132" s="62"/>
      <c r="F132" s="76"/>
      <c r="G132" s="64"/>
      <c r="H132" s="64"/>
      <c r="I132" s="64"/>
      <c r="J132" s="214" t="str">
        <f>A72</f>
        <v>EFFECTIVE NOVEMBER 15, 2018, REVISED JANUARY 10, 2019</v>
      </c>
    </row>
    <row r="133" spans="1:10">
      <c r="A133" s="8" t="s">
        <v>15</v>
      </c>
      <c r="J133" s="206" t="s">
        <v>2</v>
      </c>
    </row>
    <row r="134" spans="1:10">
      <c r="J134" s="206" t="s">
        <v>3</v>
      </c>
    </row>
    <row r="135" spans="1:10">
      <c r="J135" s="215" t="s">
        <v>147</v>
      </c>
    </row>
    <row r="136" spans="1:10" ht="0.75" customHeight="1" thickBot="1">
      <c r="J136" s="206" t="s">
        <v>75</v>
      </c>
    </row>
    <row r="137" spans="1:10" ht="13.5" thickTop="1">
      <c r="A137" s="66"/>
      <c r="B137" s="67"/>
      <c r="C137" s="67"/>
      <c r="D137" s="66"/>
      <c r="E137" s="67"/>
      <c r="F137" s="68"/>
      <c r="G137" s="68"/>
      <c r="H137" s="68"/>
      <c r="I137" s="68"/>
      <c r="J137" s="210" t="s">
        <v>75</v>
      </c>
    </row>
    <row r="138" spans="1:10">
      <c r="A138" s="8" t="s">
        <v>5</v>
      </c>
      <c r="B138" s="3"/>
      <c r="C138" s="3"/>
      <c r="D138" s="15" t="s">
        <v>6</v>
      </c>
      <c r="E138" s="3"/>
      <c r="F138" s="53" t="s">
        <v>7</v>
      </c>
      <c r="G138" s="53" t="s">
        <v>31</v>
      </c>
      <c r="H138" s="37" t="s">
        <v>8</v>
      </c>
      <c r="I138" s="53" t="s">
        <v>9</v>
      </c>
      <c r="J138" s="206" t="s">
        <v>10</v>
      </c>
    </row>
    <row r="139" spans="1:10">
      <c r="A139" s="69"/>
      <c r="B139" s="70"/>
      <c r="C139" s="70"/>
      <c r="D139" s="71" t="s">
        <v>12</v>
      </c>
      <c r="E139" s="70"/>
      <c r="F139" s="72" t="s">
        <v>11</v>
      </c>
      <c r="G139" s="72" t="s">
        <v>32</v>
      </c>
      <c r="H139" s="72" t="s">
        <v>12</v>
      </c>
      <c r="I139" s="72" t="s">
        <v>13</v>
      </c>
      <c r="J139" s="211" t="s">
        <v>14</v>
      </c>
    </row>
    <row r="140" spans="1:10">
      <c r="B140" s="3"/>
      <c r="C140" s="3"/>
      <c r="E140" s="3"/>
      <c r="F140" s="53"/>
      <c r="G140" s="53"/>
      <c r="H140" s="53"/>
      <c r="I140" s="53"/>
      <c r="J140" s="206" t="s">
        <v>75</v>
      </c>
    </row>
    <row r="141" spans="1:10" ht="15">
      <c r="A141" s="77" t="s">
        <v>154</v>
      </c>
      <c r="B141" s="73"/>
      <c r="C141" s="73"/>
      <c r="D141" s="73"/>
      <c r="E141" s="78"/>
      <c r="F141" s="78"/>
      <c r="G141" s="78"/>
      <c r="H141" s="79"/>
      <c r="I141" s="79"/>
      <c r="J141" s="216" t="s">
        <v>75</v>
      </c>
    </row>
    <row r="142" spans="1:10" ht="15">
      <c r="A142" s="80"/>
      <c r="B142" s="81"/>
      <c r="C142" s="81"/>
      <c r="D142" s="81"/>
      <c r="E142" s="78"/>
      <c r="F142" s="78"/>
      <c r="G142" s="78"/>
      <c r="H142" s="79"/>
      <c r="I142" s="79"/>
      <c r="J142" s="216" t="s">
        <v>80</v>
      </c>
    </row>
    <row r="143" spans="1:10">
      <c r="A143" s="54" t="s">
        <v>155</v>
      </c>
      <c r="B143" s="81"/>
      <c r="C143" s="81"/>
      <c r="D143" s="4" t="s">
        <v>50</v>
      </c>
      <c r="E143" s="78"/>
      <c r="F143" s="78"/>
      <c r="G143" s="78"/>
      <c r="H143" s="79"/>
      <c r="I143" s="79"/>
      <c r="J143" s="216" t="s">
        <v>80</v>
      </c>
    </row>
    <row r="144" spans="1:10">
      <c r="A144" s="21" t="s">
        <v>153</v>
      </c>
      <c r="B144" s="3"/>
      <c r="C144" s="3"/>
      <c r="D144" s="8" t="s">
        <v>151</v>
      </c>
      <c r="E144" s="3"/>
      <c r="F144" s="3"/>
      <c r="G144" s="3"/>
      <c r="H144" s="3"/>
      <c r="I144" s="53"/>
      <c r="J144" s="217">
        <v>582287</v>
      </c>
    </row>
    <row r="145" spans="1:10">
      <c r="A145" s="21" t="s">
        <v>205</v>
      </c>
      <c r="B145" s="3"/>
      <c r="C145" s="3"/>
      <c r="D145" s="8" t="s">
        <v>51</v>
      </c>
      <c r="E145" s="3"/>
      <c r="F145" s="3"/>
      <c r="G145" s="3"/>
      <c r="H145" s="3"/>
      <c r="I145" s="53"/>
      <c r="J145" s="206" t="s">
        <v>47</v>
      </c>
    </row>
    <row r="146" spans="1:10">
      <c r="A146" s="21" t="s">
        <v>160</v>
      </c>
      <c r="B146" s="34"/>
      <c r="C146" s="34"/>
      <c r="D146" s="25" t="s">
        <v>187</v>
      </c>
      <c r="E146" s="34"/>
      <c r="F146" s="34"/>
      <c r="G146" s="34"/>
      <c r="H146" s="34"/>
      <c r="I146" s="28"/>
      <c r="J146" s="206" t="s">
        <v>47</v>
      </c>
    </row>
    <row r="147" spans="1:10">
      <c r="A147" s="5" t="s">
        <v>304</v>
      </c>
      <c r="B147" s="31"/>
      <c r="C147" s="31"/>
      <c r="D147" s="7" t="s">
        <v>201</v>
      </c>
      <c r="E147" s="31"/>
      <c r="F147" s="31"/>
      <c r="G147" s="31"/>
      <c r="H147" s="37"/>
      <c r="I147" s="37"/>
      <c r="J147" s="217">
        <v>65151</v>
      </c>
    </row>
    <row r="148" spans="1:10">
      <c r="A148" s="6"/>
      <c r="B148" s="31"/>
      <c r="C148" s="31"/>
      <c r="D148" s="6"/>
      <c r="E148" s="31"/>
      <c r="F148" s="31"/>
      <c r="G148" s="31"/>
      <c r="H148" s="37"/>
      <c r="I148" s="37"/>
      <c r="J148" s="218" t="s">
        <v>75</v>
      </c>
    </row>
    <row r="149" spans="1:10">
      <c r="A149" s="81"/>
      <c r="B149" s="81"/>
      <c r="C149" s="81"/>
      <c r="D149" s="81"/>
      <c r="E149" s="31"/>
      <c r="F149" s="31"/>
      <c r="G149" s="31"/>
      <c r="H149" s="37"/>
      <c r="I149" s="37"/>
      <c r="J149" s="218" t="s">
        <v>75</v>
      </c>
    </row>
    <row r="150" spans="1:10">
      <c r="A150" s="6"/>
      <c r="B150" s="31"/>
      <c r="C150" s="31"/>
      <c r="D150" s="6"/>
      <c r="E150" s="31"/>
      <c r="F150" s="31"/>
      <c r="G150" s="31"/>
      <c r="H150" s="37"/>
      <c r="I150" s="37"/>
      <c r="J150" s="218" t="s">
        <v>75</v>
      </c>
    </row>
    <row r="151" spans="1:10">
      <c r="A151" s="82"/>
      <c r="B151" s="31"/>
      <c r="C151" s="31"/>
      <c r="D151" s="6"/>
      <c r="E151" s="31"/>
      <c r="F151" s="31"/>
      <c r="G151" s="31"/>
      <c r="H151" s="37"/>
      <c r="I151" s="37"/>
      <c r="J151" s="218" t="s">
        <v>75</v>
      </c>
    </row>
    <row r="152" spans="1:10">
      <c r="A152" s="83"/>
      <c r="B152" s="31"/>
      <c r="C152" s="31"/>
      <c r="D152" s="6"/>
      <c r="E152" s="31"/>
      <c r="F152" s="31"/>
      <c r="G152" s="31"/>
      <c r="H152" s="37"/>
      <c r="I152" s="37"/>
      <c r="J152" s="217" t="s">
        <v>75</v>
      </c>
    </row>
    <row r="153" spans="1:10" ht="15">
      <c r="A153" s="77" t="s">
        <v>156</v>
      </c>
      <c r="B153" s="73"/>
      <c r="C153" s="73"/>
      <c r="D153" s="73"/>
      <c r="E153" s="31"/>
      <c r="F153" s="31"/>
      <c r="G153" s="31"/>
      <c r="H153" s="37"/>
      <c r="I153" s="37"/>
      <c r="J153" s="217" t="s">
        <v>75</v>
      </c>
    </row>
    <row r="154" spans="1:10">
      <c r="A154" s="6"/>
      <c r="B154" s="31"/>
      <c r="C154" s="31"/>
      <c r="D154" s="6"/>
      <c r="E154" s="31"/>
      <c r="F154" s="31"/>
      <c r="G154" s="31"/>
      <c r="H154" s="37"/>
      <c r="I154" s="37"/>
      <c r="J154" s="217" t="s">
        <v>75</v>
      </c>
    </row>
    <row r="155" spans="1:10">
      <c r="A155" s="6"/>
      <c r="B155" s="83"/>
      <c r="C155" s="83"/>
      <c r="D155" s="6"/>
      <c r="E155" s="83"/>
      <c r="F155" s="83"/>
      <c r="G155" s="83"/>
      <c r="H155" s="84"/>
      <c r="I155" s="85"/>
      <c r="J155" s="218" t="s">
        <v>75</v>
      </c>
    </row>
    <row r="156" spans="1:10">
      <c r="A156" s="54" t="s">
        <v>46</v>
      </c>
      <c r="B156" s="3"/>
      <c r="C156" s="3"/>
      <c r="D156" s="4" t="s">
        <v>50</v>
      </c>
      <c r="E156" s="3"/>
      <c r="F156" s="3"/>
      <c r="G156" s="3"/>
      <c r="H156" s="3"/>
      <c r="I156" s="86"/>
      <c r="J156" s="206" t="s">
        <v>75</v>
      </c>
    </row>
    <row r="157" spans="1:10">
      <c r="A157" s="4" t="s">
        <v>157</v>
      </c>
      <c r="B157" s="3"/>
      <c r="C157" s="3"/>
      <c r="D157" s="8" t="s">
        <v>152</v>
      </c>
      <c r="E157" s="3"/>
      <c r="F157" s="3"/>
      <c r="G157" s="3"/>
      <c r="H157" s="3"/>
      <c r="I157" s="53"/>
      <c r="J157" s="217">
        <v>642721</v>
      </c>
    </row>
    <row r="158" spans="1:10">
      <c r="A158" s="21" t="s">
        <v>206</v>
      </c>
      <c r="B158" s="3"/>
      <c r="C158" s="3"/>
      <c r="D158" s="8" t="s">
        <v>193</v>
      </c>
      <c r="E158" s="3"/>
      <c r="F158" s="3"/>
      <c r="G158" s="3"/>
      <c r="H158" s="3"/>
      <c r="I158" s="53"/>
      <c r="J158" s="206" t="s">
        <v>47</v>
      </c>
    </row>
    <row r="159" spans="1:10" ht="15" customHeight="1">
      <c r="A159" s="21" t="s">
        <v>164</v>
      </c>
      <c r="B159" s="6"/>
      <c r="C159" s="6"/>
      <c r="D159" s="25" t="s">
        <v>188</v>
      </c>
      <c r="E159" s="6"/>
      <c r="F159" s="35"/>
      <c r="G159" s="28"/>
      <c r="H159" s="28"/>
      <c r="I159" s="33"/>
      <c r="J159" s="206" t="s">
        <v>47</v>
      </c>
    </row>
    <row r="160" spans="1:10">
      <c r="A160" s="5" t="s">
        <v>170</v>
      </c>
      <c r="B160" s="6"/>
      <c r="C160" s="6"/>
      <c r="D160" s="7" t="s">
        <v>203</v>
      </c>
      <c r="E160" s="6"/>
      <c r="F160" s="6"/>
      <c r="G160" s="6"/>
      <c r="H160" s="28"/>
      <c r="I160" s="28"/>
      <c r="J160" s="217">
        <v>65488</v>
      </c>
    </row>
    <row r="161" spans="1:10">
      <c r="A161" s="6"/>
      <c r="B161" s="31"/>
      <c r="C161" s="31"/>
      <c r="D161" s="6"/>
      <c r="E161" s="31"/>
      <c r="F161" s="31"/>
      <c r="G161" s="31"/>
      <c r="H161" s="37"/>
      <c r="I161" s="37"/>
      <c r="J161" s="218" t="s">
        <v>75</v>
      </c>
    </row>
    <row r="162" spans="1:10" ht="55.5" customHeight="1">
      <c r="A162" s="6"/>
      <c r="B162" s="31"/>
      <c r="C162" s="31"/>
      <c r="D162" s="6"/>
      <c r="E162" s="31"/>
      <c r="F162" s="31"/>
      <c r="G162" s="31"/>
      <c r="H162" s="37"/>
      <c r="I162" s="37"/>
      <c r="J162" s="218" t="s">
        <v>75</v>
      </c>
    </row>
    <row r="163" spans="1:10">
      <c r="A163" s="8" t="s">
        <v>305</v>
      </c>
      <c r="D163" s="6"/>
      <c r="E163" s="31"/>
      <c r="F163" s="31"/>
      <c r="G163" s="31"/>
      <c r="H163" s="37"/>
      <c r="I163" s="37"/>
      <c r="J163" s="218" t="s">
        <v>75</v>
      </c>
    </row>
    <row r="164" spans="1:10" ht="216" customHeight="1">
      <c r="A164" s="6"/>
      <c r="B164" s="31"/>
      <c r="C164" s="31"/>
      <c r="D164" s="6"/>
      <c r="E164" s="31"/>
      <c r="F164" s="31"/>
      <c r="G164" s="31"/>
      <c r="H164" s="37"/>
      <c r="I164" s="37"/>
      <c r="J164" s="218" t="s">
        <v>75</v>
      </c>
    </row>
    <row r="165" spans="1:10">
      <c r="B165" s="3"/>
      <c r="C165" s="3"/>
      <c r="E165" s="3"/>
      <c r="F165" s="3"/>
      <c r="G165" s="3"/>
      <c r="H165" s="53"/>
      <c r="I165" s="53"/>
      <c r="J165" s="206" t="s">
        <v>75</v>
      </c>
    </row>
    <row r="166" spans="1:10">
      <c r="B166" s="3"/>
      <c r="C166" s="3"/>
      <c r="E166" s="3"/>
      <c r="F166" s="3"/>
      <c r="G166" s="3"/>
      <c r="H166" s="53"/>
      <c r="I166" s="53"/>
      <c r="J166" s="206" t="s">
        <v>75</v>
      </c>
    </row>
    <row r="167" spans="1:10">
      <c r="B167" s="3"/>
      <c r="C167" s="3"/>
      <c r="E167" s="3"/>
      <c r="F167" s="3"/>
      <c r="G167" s="3"/>
      <c r="H167" s="53"/>
      <c r="I167" s="53"/>
      <c r="J167" s="206" t="s">
        <v>75</v>
      </c>
    </row>
    <row r="168" spans="1:10">
      <c r="B168" s="3"/>
      <c r="C168" s="3"/>
      <c r="E168" s="3"/>
      <c r="F168" s="3"/>
      <c r="G168" s="3"/>
      <c r="H168" s="53"/>
      <c r="I168" s="53"/>
      <c r="J168" s="206" t="s">
        <v>75</v>
      </c>
    </row>
    <row r="169" spans="1:10">
      <c r="B169" s="3"/>
      <c r="C169" s="3"/>
      <c r="E169" s="3"/>
      <c r="F169" s="3"/>
      <c r="G169" s="3"/>
      <c r="H169" s="53"/>
      <c r="I169" s="53"/>
      <c r="J169" s="206" t="s">
        <v>75</v>
      </c>
    </row>
    <row r="170" spans="1:10">
      <c r="B170" s="3"/>
      <c r="C170" s="3"/>
      <c r="E170" s="3"/>
      <c r="F170" s="3"/>
      <c r="G170" s="3"/>
      <c r="H170" s="53"/>
      <c r="I170" s="53"/>
      <c r="J170" s="206" t="s">
        <v>75</v>
      </c>
    </row>
    <row r="171" spans="1:10">
      <c r="B171" s="3"/>
      <c r="C171" s="3"/>
      <c r="E171" s="3"/>
      <c r="F171" s="3"/>
      <c r="G171" s="3"/>
      <c r="H171" s="53"/>
      <c r="I171" s="53"/>
      <c r="J171" s="206" t="s">
        <v>75</v>
      </c>
    </row>
    <row r="172" spans="1:10">
      <c r="B172" s="3"/>
      <c r="C172" s="3"/>
      <c r="E172" s="3"/>
      <c r="F172" s="3"/>
      <c r="G172" s="3"/>
      <c r="H172" s="53"/>
      <c r="I172" s="53"/>
      <c r="J172" s="206" t="s">
        <v>75</v>
      </c>
    </row>
    <row r="173" spans="1:10">
      <c r="B173" s="3"/>
      <c r="C173" s="3"/>
      <c r="E173" s="3"/>
      <c r="F173" s="3"/>
      <c r="G173" s="3"/>
      <c r="H173" s="53"/>
      <c r="I173" s="53"/>
      <c r="J173" s="206" t="s">
        <v>75</v>
      </c>
    </row>
    <row r="174" spans="1:10">
      <c r="B174" s="3"/>
      <c r="C174" s="3"/>
      <c r="E174" s="3"/>
      <c r="F174" s="3"/>
      <c r="G174" s="3"/>
      <c r="H174" s="53"/>
      <c r="I174" s="53"/>
      <c r="J174" s="206" t="s">
        <v>75</v>
      </c>
    </row>
    <row r="175" spans="1:10">
      <c r="B175" s="3"/>
      <c r="C175" s="3"/>
      <c r="E175" s="3"/>
      <c r="F175" s="3"/>
      <c r="G175" s="3"/>
      <c r="H175" s="53"/>
      <c r="I175" s="53"/>
      <c r="J175" s="206" t="s">
        <v>75</v>
      </c>
    </row>
    <row r="176" spans="1:10">
      <c r="B176" s="3"/>
      <c r="C176" s="3"/>
      <c r="E176" s="3"/>
      <c r="F176" s="3"/>
      <c r="G176" s="3"/>
      <c r="H176" s="53"/>
      <c r="I176" s="53"/>
      <c r="J176" s="206" t="s">
        <v>75</v>
      </c>
    </row>
    <row r="177" spans="1:10">
      <c r="B177" s="3"/>
      <c r="C177" s="3"/>
      <c r="E177" s="3"/>
      <c r="F177" s="3"/>
      <c r="G177" s="3"/>
      <c r="H177" s="53"/>
      <c r="I177" s="53"/>
      <c r="J177" s="206" t="s">
        <v>75</v>
      </c>
    </row>
    <row r="178" spans="1:10">
      <c r="A178" s="62" t="str">
        <f>A72</f>
        <v>EFFECTIVE NOVEMBER 15, 2018, REVISED JANUARY 10, 2019</v>
      </c>
      <c r="B178" s="62"/>
      <c r="C178" s="62"/>
      <c r="D178" s="62"/>
      <c r="E178" s="62"/>
      <c r="F178" s="64"/>
      <c r="G178" s="64"/>
      <c r="H178" s="64"/>
      <c r="I178" s="64"/>
      <c r="J178" s="214" t="s">
        <v>75</v>
      </c>
    </row>
    <row r="179" spans="1:10">
      <c r="A179" s="8" t="s">
        <v>2</v>
      </c>
      <c r="J179" s="206" t="s">
        <v>34</v>
      </c>
    </row>
    <row r="180" spans="1:10">
      <c r="A180" s="8" t="s">
        <v>3</v>
      </c>
      <c r="J180" s="206" t="s">
        <v>75</v>
      </c>
    </row>
    <row r="181" spans="1:10">
      <c r="A181" s="4" t="s">
        <v>147</v>
      </c>
      <c r="J181" s="215" t="s">
        <v>80</v>
      </c>
    </row>
    <row r="182" spans="1:10" ht="13.5" thickBot="1">
      <c r="J182" s="206" t="s">
        <v>80</v>
      </c>
    </row>
    <row r="183" spans="1:10" ht="13.5" thickTop="1">
      <c r="A183" s="66"/>
      <c r="B183" s="66"/>
      <c r="C183" s="66"/>
      <c r="D183" s="66"/>
      <c r="E183" s="66"/>
      <c r="F183" s="183"/>
      <c r="G183" s="183"/>
      <c r="H183" s="183"/>
      <c r="I183" s="183"/>
      <c r="J183" s="210" t="s">
        <v>80</v>
      </c>
    </row>
    <row r="184" spans="1:10">
      <c r="A184" s="8" t="s">
        <v>5</v>
      </c>
      <c r="D184" s="15" t="s">
        <v>6</v>
      </c>
      <c r="F184" s="15" t="s">
        <v>7</v>
      </c>
      <c r="G184" s="15" t="s">
        <v>31</v>
      </c>
      <c r="H184" s="28" t="s">
        <v>8</v>
      </c>
      <c r="I184" s="15" t="s">
        <v>9</v>
      </c>
      <c r="J184" s="206" t="s">
        <v>10</v>
      </c>
    </row>
    <row r="185" spans="1:10">
      <c r="A185" s="69"/>
      <c r="B185" s="69"/>
      <c r="C185" s="69"/>
      <c r="D185" s="71" t="s">
        <v>12</v>
      </c>
      <c r="E185" s="69"/>
      <c r="F185" s="71" t="s">
        <v>11</v>
      </c>
      <c r="G185" s="71" t="s">
        <v>32</v>
      </c>
      <c r="H185" s="71" t="s">
        <v>12</v>
      </c>
      <c r="I185" s="71" t="s">
        <v>13</v>
      </c>
      <c r="J185" s="211" t="s">
        <v>14</v>
      </c>
    </row>
    <row r="186" spans="1:10">
      <c r="A186" s="13"/>
      <c r="B186" s="6"/>
      <c r="C186" s="62"/>
      <c r="E186" s="6"/>
      <c r="F186" s="28"/>
      <c r="G186" s="184"/>
      <c r="I186" s="17"/>
      <c r="J186" s="219" t="s">
        <v>80</v>
      </c>
    </row>
    <row r="187" spans="1:10">
      <c r="A187" s="185" t="s">
        <v>337</v>
      </c>
      <c r="B187" s="186"/>
      <c r="C187" s="6"/>
      <c r="D187" s="6"/>
      <c r="J187" s="206" t="s">
        <v>80</v>
      </c>
    </row>
    <row r="188" spans="1:10">
      <c r="A188" s="92"/>
      <c r="B188" s="6"/>
      <c r="J188" s="206" t="s">
        <v>80</v>
      </c>
    </row>
    <row r="189" spans="1:10">
      <c r="A189" s="189" t="s">
        <v>338</v>
      </c>
      <c r="B189" s="26"/>
      <c r="C189" s="26"/>
      <c r="E189" s="26"/>
      <c r="J189" s="206" t="s">
        <v>80</v>
      </c>
    </row>
    <row r="190" spans="1:10">
      <c r="A190" s="189" t="s">
        <v>339</v>
      </c>
      <c r="B190" s="26"/>
      <c r="C190" s="26"/>
      <c r="E190" s="26"/>
      <c r="F190" s="174"/>
      <c r="G190" s="174"/>
      <c r="H190" s="174"/>
      <c r="I190" s="174"/>
      <c r="J190" s="220" t="s">
        <v>80</v>
      </c>
    </row>
    <row r="191" spans="1:10">
      <c r="A191" s="189" t="s">
        <v>340</v>
      </c>
      <c r="B191" s="26"/>
      <c r="C191" s="26"/>
      <c r="D191" s="26" t="s">
        <v>341</v>
      </c>
      <c r="E191" s="26"/>
      <c r="F191" s="174" t="s">
        <v>342</v>
      </c>
      <c r="G191" s="174" t="s">
        <v>343</v>
      </c>
      <c r="H191" s="174" t="s">
        <v>212</v>
      </c>
      <c r="I191" s="174" t="s">
        <v>208</v>
      </c>
      <c r="J191" s="220">
        <v>119018</v>
      </c>
    </row>
    <row r="192" spans="1:10">
      <c r="A192" s="189"/>
      <c r="B192" s="26"/>
      <c r="C192" s="26"/>
      <c r="D192" s="26" t="s">
        <v>345</v>
      </c>
      <c r="F192" s="174" t="s">
        <v>342</v>
      </c>
      <c r="G192" s="174" t="s">
        <v>343</v>
      </c>
      <c r="H192" s="174" t="s">
        <v>212</v>
      </c>
      <c r="I192" s="174" t="s">
        <v>208</v>
      </c>
      <c r="J192" s="220">
        <v>119018</v>
      </c>
    </row>
    <row r="193" spans="1:10">
      <c r="A193" s="21" t="s">
        <v>344</v>
      </c>
      <c r="B193" s="6"/>
      <c r="D193" s="26"/>
      <c r="F193" s="174"/>
      <c r="G193" s="174"/>
      <c r="H193" s="174"/>
      <c r="I193" s="174"/>
      <c r="J193" s="220" t="s">
        <v>80</v>
      </c>
    </row>
    <row r="194" spans="1:10">
      <c r="A194" s="21" t="s">
        <v>346</v>
      </c>
      <c r="B194" s="4"/>
      <c r="C194" s="4"/>
      <c r="D194" s="26"/>
      <c r="E194" s="4"/>
      <c r="F194" s="174"/>
      <c r="G194" s="174"/>
      <c r="H194" s="174"/>
      <c r="I194" s="174"/>
      <c r="J194" s="220" t="s">
        <v>80</v>
      </c>
    </row>
    <row r="195" spans="1:10">
      <c r="A195" s="21" t="s">
        <v>347</v>
      </c>
      <c r="B195" s="25"/>
      <c r="C195" s="25"/>
      <c r="E195" s="25"/>
      <c r="G195" s="25"/>
      <c r="I195" s="17"/>
      <c r="J195" s="221" t="s">
        <v>80</v>
      </c>
    </row>
    <row r="196" spans="1:10">
      <c r="A196" s="21" t="s">
        <v>348</v>
      </c>
      <c r="J196" s="206" t="s">
        <v>80</v>
      </c>
    </row>
    <row r="197" spans="1:10">
      <c r="A197" s="21" t="s">
        <v>349</v>
      </c>
      <c r="J197" s="206" t="s">
        <v>80</v>
      </c>
    </row>
    <row r="198" spans="1:10">
      <c r="A198" s="21" t="s">
        <v>350</v>
      </c>
      <c r="D198" s="190"/>
      <c r="G198" s="8"/>
      <c r="I198" s="17"/>
      <c r="J198" s="206" t="s">
        <v>80</v>
      </c>
    </row>
    <row r="199" spans="1:10">
      <c r="A199" s="21" t="s">
        <v>351</v>
      </c>
      <c r="D199" s="174"/>
      <c r="G199" s="184"/>
      <c r="I199" s="17"/>
      <c r="J199" s="206" t="s">
        <v>80</v>
      </c>
    </row>
    <row r="200" spans="1:10">
      <c r="A200" s="21" t="s">
        <v>352</v>
      </c>
      <c r="D200" s="174"/>
      <c r="G200" s="8"/>
      <c r="I200" s="17"/>
      <c r="J200" s="206" t="s">
        <v>80</v>
      </c>
    </row>
    <row r="201" spans="1:10">
      <c r="A201" s="21" t="s">
        <v>353</v>
      </c>
      <c r="D201" s="28"/>
      <c r="G201" s="8"/>
      <c r="I201" s="17"/>
      <c r="J201" s="206" t="s">
        <v>80</v>
      </c>
    </row>
    <row r="202" spans="1:10">
      <c r="A202" s="21" t="s">
        <v>354</v>
      </c>
      <c r="D202" s="6"/>
      <c r="H202" s="8"/>
      <c r="I202" s="8"/>
      <c r="J202" s="206" t="s">
        <v>80</v>
      </c>
    </row>
    <row r="203" spans="1:10">
      <c r="A203" s="21" t="s">
        <v>355</v>
      </c>
      <c r="D203" s="190"/>
      <c r="G203" s="184"/>
      <c r="I203" s="17"/>
      <c r="J203" s="222" t="s">
        <v>80</v>
      </c>
    </row>
    <row r="204" spans="1:10">
      <c r="A204" s="21" t="s">
        <v>356</v>
      </c>
      <c r="D204" s="190"/>
      <c r="G204" s="184"/>
      <c r="I204" s="17"/>
      <c r="J204" s="222" t="s">
        <v>80</v>
      </c>
    </row>
    <row r="205" spans="1:10">
      <c r="A205" s="21" t="s">
        <v>357</v>
      </c>
      <c r="H205" s="8"/>
      <c r="I205" s="8"/>
      <c r="J205" s="206" t="s">
        <v>80</v>
      </c>
    </row>
    <row r="206" spans="1:10">
      <c r="A206" s="21" t="s">
        <v>358</v>
      </c>
      <c r="G206" s="6"/>
      <c r="I206" s="17"/>
      <c r="J206" s="206" t="s">
        <v>80</v>
      </c>
    </row>
    <row r="207" spans="1:10">
      <c r="A207" s="21" t="s">
        <v>359</v>
      </c>
      <c r="G207" s="6"/>
      <c r="I207" s="17"/>
      <c r="J207" s="206" t="s">
        <v>80</v>
      </c>
    </row>
    <row r="208" spans="1:10">
      <c r="A208" s="21" t="s">
        <v>360</v>
      </c>
      <c r="G208" s="6"/>
      <c r="I208" s="17"/>
      <c r="J208" s="206" t="s">
        <v>80</v>
      </c>
    </row>
    <row r="209" spans="1:10">
      <c r="A209" s="21" t="s">
        <v>361</v>
      </c>
      <c r="G209" s="6"/>
      <c r="I209" s="17"/>
      <c r="J209" s="206" t="s">
        <v>80</v>
      </c>
    </row>
    <row r="210" spans="1:10">
      <c r="A210" s="21" t="s">
        <v>362</v>
      </c>
      <c r="G210" s="6"/>
      <c r="I210" s="17"/>
      <c r="J210" s="206" t="s">
        <v>80</v>
      </c>
    </row>
    <row r="211" spans="1:10">
      <c r="A211" s="21" t="s">
        <v>381</v>
      </c>
      <c r="G211" s="6"/>
      <c r="I211" s="17"/>
      <c r="J211" s="206" t="s">
        <v>80</v>
      </c>
    </row>
    <row r="212" spans="1:10">
      <c r="D212" s="28"/>
      <c r="G212" s="8"/>
      <c r="I212" s="17"/>
      <c r="J212" s="222" t="s">
        <v>80</v>
      </c>
    </row>
    <row r="213" spans="1:10">
      <c r="A213" s="54" t="s">
        <v>363</v>
      </c>
      <c r="D213" s="28"/>
      <c r="G213" s="184"/>
      <c r="I213" s="17"/>
      <c r="J213" s="222" t="s">
        <v>80</v>
      </c>
    </row>
    <row r="214" spans="1:10">
      <c r="A214" s="21" t="s">
        <v>364</v>
      </c>
      <c r="B214" s="6"/>
      <c r="D214" s="20" t="s">
        <v>365</v>
      </c>
      <c r="F214" s="174" t="s">
        <v>342</v>
      </c>
      <c r="G214" s="174" t="s">
        <v>343</v>
      </c>
      <c r="H214" s="174" t="s">
        <v>212</v>
      </c>
      <c r="I214" s="174" t="s">
        <v>208</v>
      </c>
      <c r="J214" s="219">
        <v>20251</v>
      </c>
    </row>
    <row r="215" spans="1:10">
      <c r="A215" s="191" t="s">
        <v>366</v>
      </c>
      <c r="B215" s="6"/>
      <c r="D215" s="20"/>
      <c r="F215" s="174"/>
      <c r="G215" s="174"/>
      <c r="H215" s="174"/>
      <c r="I215" s="174"/>
      <c r="J215" s="219" t="s">
        <v>80</v>
      </c>
    </row>
    <row r="216" spans="1:10">
      <c r="A216" s="21" t="s">
        <v>367</v>
      </c>
      <c r="B216" s="6"/>
      <c r="D216" s="20" t="s">
        <v>368</v>
      </c>
      <c r="F216" s="174" t="s">
        <v>342</v>
      </c>
      <c r="G216" s="174" t="s">
        <v>343</v>
      </c>
      <c r="H216" s="174" t="s">
        <v>212</v>
      </c>
      <c r="I216" s="174" t="s">
        <v>208</v>
      </c>
      <c r="J216" s="219">
        <v>19408</v>
      </c>
    </row>
    <row r="217" spans="1:10">
      <c r="A217" s="191" t="s">
        <v>366</v>
      </c>
      <c r="B217" s="6"/>
      <c r="D217" s="20"/>
      <c r="F217" s="174"/>
      <c r="G217" s="174"/>
      <c r="H217" s="174"/>
      <c r="I217" s="174"/>
      <c r="J217" s="219" t="s">
        <v>80</v>
      </c>
    </row>
    <row r="218" spans="1:10">
      <c r="A218" s="21" t="s">
        <v>369</v>
      </c>
      <c r="B218" s="9"/>
      <c r="C218" s="9"/>
      <c r="D218" s="20" t="s">
        <v>370</v>
      </c>
      <c r="E218" s="9"/>
      <c r="F218" s="174" t="s">
        <v>342</v>
      </c>
      <c r="G218" s="174" t="s">
        <v>343</v>
      </c>
      <c r="H218" s="174" t="s">
        <v>212</v>
      </c>
      <c r="I218" s="174" t="s">
        <v>208</v>
      </c>
      <c r="J218" s="223">
        <v>8062</v>
      </c>
    </row>
    <row r="219" spans="1:10">
      <c r="A219" s="191" t="s">
        <v>371</v>
      </c>
      <c r="B219" s="9"/>
      <c r="C219" s="9"/>
      <c r="D219" s="20"/>
      <c r="E219" s="9"/>
      <c r="F219" s="174"/>
      <c r="G219" s="174"/>
      <c r="H219" s="174"/>
      <c r="I219" s="174"/>
      <c r="J219" s="223" t="s">
        <v>80</v>
      </c>
    </row>
    <row r="220" spans="1:10">
      <c r="A220" s="21" t="s">
        <v>372</v>
      </c>
      <c r="B220" s="9"/>
      <c r="C220" s="9"/>
      <c r="D220" s="20" t="s">
        <v>373</v>
      </c>
      <c r="E220" s="9"/>
      <c r="F220" s="174" t="s">
        <v>342</v>
      </c>
      <c r="G220" s="174" t="s">
        <v>343</v>
      </c>
      <c r="H220" s="174" t="s">
        <v>212</v>
      </c>
      <c r="I220" s="174" t="s">
        <v>208</v>
      </c>
      <c r="J220" s="223">
        <v>8062</v>
      </c>
    </row>
    <row r="221" spans="1:10">
      <c r="A221" s="191" t="s">
        <v>371</v>
      </c>
      <c r="B221" s="9"/>
      <c r="C221" s="9"/>
      <c r="D221" s="20"/>
      <c r="E221" s="9"/>
      <c r="F221" s="174"/>
      <c r="G221" s="174"/>
      <c r="H221" s="174"/>
      <c r="I221" s="174"/>
      <c r="J221" s="223" t="s">
        <v>80</v>
      </c>
    </row>
    <row r="222" spans="1:10">
      <c r="A222" s="29"/>
      <c r="B222" s="9"/>
      <c r="C222" s="9"/>
      <c r="E222" s="9"/>
      <c r="G222" s="8"/>
      <c r="H222" s="8"/>
      <c r="I222" s="8"/>
      <c r="J222" s="215" t="s">
        <v>80</v>
      </c>
    </row>
    <row r="223" spans="1:10">
      <c r="A223" s="192" t="s">
        <v>374</v>
      </c>
      <c r="B223" s="9"/>
      <c r="C223" s="9"/>
      <c r="D223" s="187"/>
      <c r="E223" s="9"/>
      <c r="G223" s="184"/>
      <c r="J223" s="206" t="s">
        <v>80</v>
      </c>
    </row>
    <row r="224" spans="1:10">
      <c r="A224" s="21" t="s">
        <v>375</v>
      </c>
      <c r="B224" s="9"/>
      <c r="C224" s="9"/>
      <c r="D224" s="20" t="s">
        <v>376</v>
      </c>
      <c r="E224" s="9"/>
      <c r="F224" s="174" t="s">
        <v>342</v>
      </c>
      <c r="G224" s="174" t="s">
        <v>343</v>
      </c>
      <c r="H224" s="174" t="s">
        <v>212</v>
      </c>
      <c r="I224" s="174" t="s">
        <v>208</v>
      </c>
      <c r="J224" s="206">
        <v>5143</v>
      </c>
    </row>
    <row r="225" spans="1:12">
      <c r="A225" s="21" t="s">
        <v>377</v>
      </c>
      <c r="B225" s="9"/>
      <c r="C225" s="9"/>
      <c r="D225" s="20" t="s">
        <v>378</v>
      </c>
      <c r="E225" s="9"/>
      <c r="F225" s="174" t="s">
        <v>342</v>
      </c>
      <c r="G225" s="174" t="s">
        <v>343</v>
      </c>
      <c r="H225" s="174" t="s">
        <v>212</v>
      </c>
      <c r="I225" s="174" t="s">
        <v>208</v>
      </c>
      <c r="J225" s="206">
        <v>1934</v>
      </c>
    </row>
    <row r="226" spans="1:12">
      <c r="A226" s="21" t="s">
        <v>379</v>
      </c>
      <c r="B226" s="9"/>
      <c r="C226" s="9"/>
      <c r="D226" s="20" t="s">
        <v>380</v>
      </c>
      <c r="E226" s="9"/>
      <c r="F226" s="174" t="s">
        <v>342</v>
      </c>
      <c r="G226" s="174" t="s">
        <v>343</v>
      </c>
      <c r="H226" s="174" t="s">
        <v>212</v>
      </c>
      <c r="I226" s="174" t="s">
        <v>208</v>
      </c>
      <c r="J226" s="206">
        <v>4658</v>
      </c>
    </row>
    <row r="227" spans="1:12">
      <c r="A227" s="21" t="s">
        <v>401</v>
      </c>
      <c r="B227" s="9"/>
      <c r="C227" s="9"/>
      <c r="D227" s="8" t="s">
        <v>410</v>
      </c>
      <c r="E227" s="9"/>
      <c r="F227" s="174" t="s">
        <v>342</v>
      </c>
      <c r="G227" s="174" t="s">
        <v>343</v>
      </c>
      <c r="H227" s="174" t="s">
        <v>212</v>
      </c>
      <c r="I227" s="174" t="s">
        <v>208</v>
      </c>
      <c r="J227" s="231">
        <v>8801</v>
      </c>
    </row>
    <row r="228" spans="1:12">
      <c r="A228" s="100"/>
      <c r="B228" s="9"/>
      <c r="C228" s="9"/>
      <c r="D228" s="187"/>
      <c r="E228" s="9"/>
      <c r="G228" s="23"/>
      <c r="J228" s="206" t="s">
        <v>80</v>
      </c>
    </row>
    <row r="229" spans="1:12">
      <c r="A229" s="192" t="s">
        <v>386</v>
      </c>
      <c r="B229" s="193"/>
      <c r="C229" s="193"/>
      <c r="D229" s="194"/>
      <c r="E229" s="193"/>
      <c r="F229" s="195"/>
      <c r="G229" s="184"/>
      <c r="H229" s="195"/>
      <c r="I229" s="195"/>
      <c r="J229" s="221" t="s">
        <v>80</v>
      </c>
    </row>
    <row r="230" spans="1:12">
      <c r="A230" s="21" t="s">
        <v>415</v>
      </c>
      <c r="B230" s="9"/>
      <c r="C230" s="9"/>
      <c r="D230" s="20" t="s">
        <v>385</v>
      </c>
      <c r="E230" s="9"/>
      <c r="F230" s="174" t="s">
        <v>342</v>
      </c>
      <c r="G230" s="174" t="s">
        <v>384</v>
      </c>
      <c r="H230" s="174" t="s">
        <v>212</v>
      </c>
      <c r="I230" s="174" t="s">
        <v>208</v>
      </c>
      <c r="J230" s="206">
        <v>5674</v>
      </c>
    </row>
    <row r="231" spans="1:12" s="188" customFormat="1" ht="12.75" customHeight="1">
      <c r="A231" s="196" t="s">
        <v>387</v>
      </c>
      <c r="B231" s="3"/>
      <c r="C231" s="3"/>
      <c r="D231" s="3"/>
      <c r="E231" s="3"/>
      <c r="F231" s="3"/>
      <c r="G231" s="3"/>
      <c r="H231" s="3"/>
      <c r="I231" s="197" t="s">
        <v>80</v>
      </c>
      <c r="J231" s="224"/>
      <c r="K231" s="3"/>
      <c r="L231" s="3"/>
    </row>
    <row r="232" spans="1:12">
      <c r="A232" s="198" t="s">
        <v>416</v>
      </c>
      <c r="B232" s="9"/>
      <c r="C232" s="193"/>
      <c r="D232" s="25"/>
      <c r="E232" s="25"/>
      <c r="F232" s="195"/>
      <c r="G232" s="195"/>
      <c r="H232" s="195"/>
      <c r="I232" s="195"/>
      <c r="J232" s="221"/>
    </row>
    <row r="233" spans="1:12">
      <c r="A233" s="100"/>
      <c r="B233" s="9"/>
      <c r="C233" s="9"/>
      <c r="D233" s="10"/>
      <c r="E233" s="9"/>
      <c r="G233" s="17"/>
      <c r="H233" s="16"/>
      <c r="I233" s="16"/>
      <c r="J233" s="215"/>
    </row>
    <row r="234" spans="1:12">
      <c r="A234" s="100"/>
      <c r="B234" s="9"/>
      <c r="C234" s="9"/>
      <c r="D234" s="10"/>
      <c r="E234" s="9"/>
      <c r="G234" s="17"/>
      <c r="H234" s="16"/>
      <c r="I234" s="16"/>
      <c r="J234" s="215"/>
    </row>
    <row r="235" spans="1:12">
      <c r="F235" s="8"/>
      <c r="G235" s="8"/>
      <c r="J235" s="206" t="s">
        <v>80</v>
      </c>
    </row>
    <row r="236" spans="1:12">
      <c r="A236" s="62"/>
      <c r="B236" s="62"/>
      <c r="C236" s="62"/>
      <c r="D236" s="62"/>
      <c r="E236" s="62"/>
      <c r="F236" s="97"/>
      <c r="G236" s="64"/>
      <c r="H236" s="64"/>
      <c r="I236" s="64"/>
      <c r="J236" s="214" t="str">
        <f>A72</f>
        <v>EFFECTIVE NOVEMBER 15, 2018, REVISED JANUARY 10, 2019</v>
      </c>
    </row>
    <row r="237" spans="1:12">
      <c r="A237" s="8" t="s">
        <v>35</v>
      </c>
      <c r="F237" s="53"/>
      <c r="J237" s="206" t="s">
        <v>2</v>
      </c>
    </row>
    <row r="238" spans="1:12">
      <c r="J238" s="206" t="s">
        <v>3</v>
      </c>
    </row>
    <row r="239" spans="1:12">
      <c r="A239" s="4" t="s">
        <v>147</v>
      </c>
      <c r="J239" s="232" t="s">
        <v>80</v>
      </c>
    </row>
    <row r="240" spans="1:12" ht="13.5" thickBot="1">
      <c r="J240" s="231" t="s">
        <v>80</v>
      </c>
    </row>
    <row r="241" spans="1:10" ht="13.5" thickTop="1">
      <c r="A241" s="66"/>
      <c r="B241" s="66"/>
      <c r="C241" s="66"/>
      <c r="D241" s="66"/>
      <c r="E241" s="66"/>
      <c r="F241" s="183"/>
      <c r="G241" s="183"/>
      <c r="H241" s="183"/>
      <c r="I241" s="183"/>
      <c r="J241" s="233" t="s">
        <v>80</v>
      </c>
    </row>
    <row r="242" spans="1:10">
      <c r="A242" s="8" t="s">
        <v>5</v>
      </c>
      <c r="D242" s="15" t="s">
        <v>6</v>
      </c>
      <c r="F242" s="15" t="s">
        <v>7</v>
      </c>
      <c r="G242" s="15" t="s">
        <v>31</v>
      </c>
      <c r="H242" s="28" t="s">
        <v>8</v>
      </c>
      <c r="I242" s="15" t="s">
        <v>9</v>
      </c>
      <c r="J242" s="231" t="s">
        <v>10</v>
      </c>
    </row>
    <row r="243" spans="1:10">
      <c r="A243" s="69"/>
      <c r="B243" s="69"/>
      <c r="C243" s="69"/>
      <c r="D243" s="71" t="s">
        <v>12</v>
      </c>
      <c r="E243" s="69"/>
      <c r="F243" s="71" t="s">
        <v>11</v>
      </c>
      <c r="G243" s="71" t="s">
        <v>32</v>
      </c>
      <c r="H243" s="71" t="s">
        <v>12</v>
      </c>
      <c r="I243" s="71" t="s">
        <v>13</v>
      </c>
      <c r="J243" s="234" t="s">
        <v>14</v>
      </c>
    </row>
    <row r="244" spans="1:10">
      <c r="A244" s="13"/>
      <c r="B244" s="6"/>
      <c r="C244" s="62"/>
      <c r="E244" s="6"/>
      <c r="F244" s="28"/>
      <c r="G244" s="184"/>
      <c r="I244" s="17"/>
      <c r="J244" s="235" t="s">
        <v>80</v>
      </c>
    </row>
    <row r="245" spans="1:10">
      <c r="A245" s="185" t="s">
        <v>337</v>
      </c>
      <c r="B245" s="186"/>
      <c r="C245" s="6"/>
      <c r="D245" s="6"/>
      <c r="J245" s="231" t="s">
        <v>80</v>
      </c>
    </row>
    <row r="246" spans="1:10">
      <c r="A246" s="92"/>
      <c r="B246" s="6"/>
      <c r="J246" s="231" t="s">
        <v>80</v>
      </c>
    </row>
    <row r="247" spans="1:10">
      <c r="A247" s="189" t="s">
        <v>402</v>
      </c>
      <c r="B247" s="26"/>
      <c r="C247" s="26"/>
      <c r="E247" s="26"/>
      <c r="J247" s="231" t="s">
        <v>80</v>
      </c>
    </row>
    <row r="248" spans="1:10">
      <c r="A248" s="189" t="s">
        <v>403</v>
      </c>
      <c r="B248" s="26"/>
      <c r="C248" s="26"/>
      <c r="E248" s="26"/>
      <c r="F248" s="174"/>
      <c r="G248" s="174"/>
      <c r="H248" s="174"/>
      <c r="I248" s="174"/>
      <c r="J248" s="236" t="s">
        <v>80</v>
      </c>
    </row>
    <row r="249" spans="1:10">
      <c r="A249" s="189" t="s">
        <v>340</v>
      </c>
      <c r="B249" s="26"/>
      <c r="C249" s="26"/>
      <c r="D249" s="26" t="s">
        <v>411</v>
      </c>
      <c r="E249" s="26"/>
      <c r="F249" s="174" t="s">
        <v>342</v>
      </c>
      <c r="G249" s="174" t="s">
        <v>343</v>
      </c>
      <c r="H249" s="174" t="s">
        <v>212</v>
      </c>
      <c r="I249" s="174" t="s">
        <v>208</v>
      </c>
      <c r="J249" s="236">
        <v>137562</v>
      </c>
    </row>
    <row r="250" spans="1:10">
      <c r="A250" s="189"/>
      <c r="B250" s="26"/>
      <c r="C250" s="26"/>
      <c r="D250" s="26" t="s">
        <v>412</v>
      </c>
      <c r="F250" s="174" t="s">
        <v>342</v>
      </c>
      <c r="G250" s="174" t="s">
        <v>343</v>
      </c>
      <c r="H250" s="174" t="s">
        <v>212</v>
      </c>
      <c r="I250" s="174" t="s">
        <v>208</v>
      </c>
      <c r="J250" s="236">
        <v>137562</v>
      </c>
    </row>
    <row r="251" spans="1:10">
      <c r="A251" s="21" t="s">
        <v>344</v>
      </c>
      <c r="B251" s="6"/>
      <c r="D251" s="26"/>
      <c r="F251" s="174"/>
      <c r="G251" s="174"/>
      <c r="H251" s="174"/>
      <c r="I251" s="174"/>
      <c r="J251" s="236"/>
    </row>
    <row r="252" spans="1:10">
      <c r="A252" s="21" t="s">
        <v>346</v>
      </c>
      <c r="B252" s="4"/>
      <c r="C252" s="4"/>
      <c r="D252" s="26"/>
      <c r="E252" s="4"/>
      <c r="F252" s="174"/>
      <c r="G252" s="174"/>
      <c r="H252" s="174"/>
      <c r="I252" s="174"/>
      <c r="J252" s="236"/>
    </row>
    <row r="253" spans="1:10">
      <c r="A253" s="21" t="s">
        <v>347</v>
      </c>
      <c r="B253" s="25"/>
      <c r="C253" s="25"/>
      <c r="E253" s="25"/>
      <c r="G253" s="25"/>
      <c r="I253" s="17"/>
      <c r="J253" s="237"/>
    </row>
    <row r="254" spans="1:10">
      <c r="A254" s="21" t="s">
        <v>349</v>
      </c>
      <c r="J254" s="231"/>
    </row>
    <row r="255" spans="1:10">
      <c r="A255" s="21" t="s">
        <v>350</v>
      </c>
      <c r="D255" s="190"/>
      <c r="G255" s="8"/>
      <c r="I255" s="17"/>
      <c r="J255" s="231"/>
    </row>
    <row r="256" spans="1:10">
      <c r="A256" s="21" t="s">
        <v>351</v>
      </c>
      <c r="D256" s="174"/>
      <c r="G256" s="184"/>
      <c r="I256" s="17"/>
      <c r="J256" s="231"/>
    </row>
    <row r="257" spans="1:10">
      <c r="A257" s="21" t="s">
        <v>352</v>
      </c>
      <c r="D257" s="174"/>
      <c r="G257" s="8"/>
      <c r="I257" s="17"/>
      <c r="J257" s="231"/>
    </row>
    <row r="258" spans="1:10">
      <c r="A258" s="21" t="s">
        <v>353</v>
      </c>
      <c r="D258" s="28"/>
      <c r="G258" s="8"/>
      <c r="I258" s="17"/>
      <c r="J258" s="231"/>
    </row>
    <row r="259" spans="1:10">
      <c r="A259" s="21" t="s">
        <v>354</v>
      </c>
      <c r="D259" s="6"/>
      <c r="H259" s="8"/>
      <c r="I259" s="8"/>
      <c r="J259" s="231"/>
    </row>
    <row r="260" spans="1:10">
      <c r="A260" s="21" t="s">
        <v>355</v>
      </c>
      <c r="D260" s="190"/>
      <c r="G260" s="184"/>
      <c r="I260" s="17"/>
      <c r="J260" s="238"/>
    </row>
    <row r="261" spans="1:10">
      <c r="A261" s="21" t="s">
        <v>356</v>
      </c>
      <c r="D261" s="190"/>
      <c r="G261" s="184"/>
      <c r="I261" s="17"/>
      <c r="J261" s="238"/>
    </row>
    <row r="262" spans="1:10">
      <c r="A262" s="21" t="s">
        <v>357</v>
      </c>
      <c r="H262" s="8"/>
      <c r="I262" s="8"/>
      <c r="J262" s="231"/>
    </row>
    <row r="263" spans="1:10">
      <c r="A263" s="21" t="s">
        <v>358</v>
      </c>
      <c r="G263" s="6"/>
      <c r="I263" s="17"/>
      <c r="J263" s="231"/>
    </row>
    <row r="264" spans="1:10">
      <c r="A264" s="21" t="s">
        <v>359</v>
      </c>
      <c r="G264" s="6"/>
      <c r="I264" s="17"/>
      <c r="J264" s="231"/>
    </row>
    <row r="265" spans="1:10">
      <c r="A265" s="21" t="s">
        <v>360</v>
      </c>
      <c r="G265" s="6"/>
      <c r="I265" s="17"/>
      <c r="J265" s="231"/>
    </row>
    <row r="266" spans="1:10">
      <c r="A266" s="21" t="s">
        <v>361</v>
      </c>
      <c r="G266" s="6"/>
      <c r="I266" s="17"/>
      <c r="J266" s="231"/>
    </row>
    <row r="267" spans="1:10">
      <c r="A267" s="21" t="s">
        <v>404</v>
      </c>
      <c r="G267" s="6"/>
      <c r="I267" s="17"/>
      <c r="J267" s="231"/>
    </row>
    <row r="268" spans="1:10">
      <c r="A268" s="21" t="s">
        <v>405</v>
      </c>
      <c r="G268" s="6"/>
      <c r="I268" s="17"/>
      <c r="J268" s="231"/>
    </row>
    <row r="269" spans="1:10">
      <c r="A269" s="21" t="s">
        <v>406</v>
      </c>
      <c r="G269" s="6"/>
      <c r="I269" s="17"/>
      <c r="J269" s="231"/>
    </row>
    <row r="270" spans="1:10">
      <c r="A270" s="21" t="s">
        <v>407</v>
      </c>
      <c r="G270" s="6"/>
      <c r="I270" s="17"/>
      <c r="J270" s="231"/>
    </row>
    <row r="271" spans="1:10">
      <c r="D271" s="28"/>
      <c r="G271" s="8"/>
      <c r="I271" s="17"/>
      <c r="J271" s="238"/>
    </row>
    <row r="272" spans="1:10">
      <c r="A272" s="54" t="s">
        <v>363</v>
      </c>
      <c r="D272" s="28"/>
      <c r="G272" s="184"/>
      <c r="I272" s="17"/>
      <c r="J272" s="238"/>
    </row>
    <row r="273" spans="1:10">
      <c r="A273" s="21" t="s">
        <v>408</v>
      </c>
      <c r="B273" s="241"/>
      <c r="C273" s="171"/>
      <c r="D273" s="8" t="s">
        <v>413</v>
      </c>
      <c r="E273" s="171"/>
      <c r="F273" s="28" t="s">
        <v>342</v>
      </c>
      <c r="G273" s="28" t="s">
        <v>343</v>
      </c>
      <c r="H273" s="28" t="s">
        <v>212</v>
      </c>
      <c r="I273" s="28" t="s">
        <v>208</v>
      </c>
      <c r="J273" s="235">
        <v>16078</v>
      </c>
    </row>
    <row r="274" spans="1:10">
      <c r="A274" s="191" t="s">
        <v>366</v>
      </c>
      <c r="B274" s="241"/>
      <c r="C274" s="171"/>
      <c r="E274" s="171"/>
      <c r="F274" s="28"/>
      <c r="G274" s="28"/>
      <c r="H274" s="28"/>
      <c r="I274" s="28"/>
      <c r="J274" s="235"/>
    </row>
    <row r="275" spans="1:10">
      <c r="A275" s="21" t="s">
        <v>409</v>
      </c>
      <c r="B275" s="241"/>
      <c r="C275" s="171"/>
      <c r="D275" s="8" t="s">
        <v>414</v>
      </c>
      <c r="E275" s="171"/>
      <c r="F275" s="28" t="s">
        <v>342</v>
      </c>
      <c r="G275" s="28" t="s">
        <v>343</v>
      </c>
      <c r="H275" s="28" t="s">
        <v>212</v>
      </c>
      <c r="I275" s="28" t="s">
        <v>208</v>
      </c>
      <c r="J275" s="235">
        <v>15258</v>
      </c>
    </row>
    <row r="276" spans="1:10">
      <c r="A276" s="191" t="s">
        <v>366</v>
      </c>
      <c r="B276" s="241"/>
      <c r="C276" s="171"/>
      <c r="D276" s="171"/>
      <c r="E276" s="171"/>
      <c r="F276" s="28"/>
      <c r="G276" s="28"/>
      <c r="H276" s="28"/>
      <c r="I276" s="28"/>
      <c r="J276" s="235"/>
    </row>
    <row r="277" spans="1:10">
      <c r="A277" s="21"/>
      <c r="B277" s="9"/>
      <c r="C277" s="9"/>
      <c r="D277" s="20"/>
      <c r="E277" s="9"/>
      <c r="F277" s="28"/>
      <c r="G277" s="28"/>
      <c r="H277" s="28"/>
      <c r="I277" s="28"/>
      <c r="J277" s="239"/>
    </row>
    <row r="278" spans="1:10">
      <c r="A278" s="192" t="s">
        <v>374</v>
      </c>
      <c r="B278" s="9"/>
      <c r="C278" s="9"/>
      <c r="D278" s="187"/>
      <c r="E278" s="9"/>
      <c r="G278" s="184"/>
      <c r="J278" s="231"/>
    </row>
    <row r="279" spans="1:10">
      <c r="A279" s="21" t="s">
        <v>375</v>
      </c>
      <c r="B279" s="9"/>
      <c r="C279" s="9"/>
      <c r="D279" s="20" t="s">
        <v>376</v>
      </c>
      <c r="E279" s="9"/>
      <c r="F279" s="174" t="s">
        <v>342</v>
      </c>
      <c r="G279" s="174" t="s">
        <v>343</v>
      </c>
      <c r="H279" s="174" t="s">
        <v>212</v>
      </c>
      <c r="I279" s="174" t="s">
        <v>208</v>
      </c>
      <c r="J279" s="231">
        <v>4993</v>
      </c>
    </row>
    <row r="280" spans="1:10">
      <c r="A280" s="21" t="s">
        <v>377</v>
      </c>
      <c r="B280" s="9"/>
      <c r="C280" s="9"/>
      <c r="D280" s="20" t="s">
        <v>378</v>
      </c>
      <c r="E280" s="9"/>
      <c r="F280" s="174" t="s">
        <v>342</v>
      </c>
      <c r="G280" s="174" t="s">
        <v>343</v>
      </c>
      <c r="H280" s="174" t="s">
        <v>212</v>
      </c>
      <c r="I280" s="174" t="s">
        <v>208</v>
      </c>
      <c r="J280" s="231">
        <v>1878</v>
      </c>
    </row>
    <row r="281" spans="1:10">
      <c r="A281" s="21" t="s">
        <v>379</v>
      </c>
      <c r="B281" s="9"/>
      <c r="C281" s="9"/>
      <c r="D281" s="20" t="s">
        <v>380</v>
      </c>
      <c r="E281" s="9"/>
      <c r="F281" s="174" t="s">
        <v>342</v>
      </c>
      <c r="G281" s="174" t="s">
        <v>343</v>
      </c>
      <c r="H281" s="174" t="s">
        <v>212</v>
      </c>
      <c r="I281" s="174" t="s">
        <v>208</v>
      </c>
      <c r="J281" s="231">
        <v>4522</v>
      </c>
    </row>
    <row r="282" spans="1:10">
      <c r="A282" s="21" t="s">
        <v>401</v>
      </c>
      <c r="B282" s="9"/>
      <c r="C282" s="9"/>
      <c r="D282" s="8" t="s">
        <v>410</v>
      </c>
      <c r="E282" s="9"/>
      <c r="F282" s="174" t="s">
        <v>342</v>
      </c>
      <c r="G282" s="174" t="s">
        <v>343</v>
      </c>
      <c r="H282" s="174" t="s">
        <v>212</v>
      </c>
      <c r="I282" s="174" t="s">
        <v>208</v>
      </c>
      <c r="J282" s="231">
        <v>8545</v>
      </c>
    </row>
    <row r="283" spans="1:10">
      <c r="A283" s="100"/>
      <c r="B283" s="9"/>
      <c r="C283" s="9"/>
      <c r="D283" s="187"/>
      <c r="E283" s="9"/>
      <c r="G283" s="23"/>
      <c r="J283" s="231"/>
    </row>
    <row r="284" spans="1:10">
      <c r="A284" s="192" t="s">
        <v>386</v>
      </c>
      <c r="B284" s="193"/>
      <c r="C284" s="193"/>
      <c r="D284" s="194"/>
      <c r="E284" s="193"/>
      <c r="F284" s="195"/>
      <c r="G284" s="184"/>
      <c r="H284" s="195"/>
      <c r="I284" s="195"/>
      <c r="J284" s="237"/>
    </row>
    <row r="285" spans="1:10">
      <c r="A285" s="21" t="s">
        <v>415</v>
      </c>
      <c r="B285" s="9"/>
      <c r="C285" s="9"/>
      <c r="D285" s="20" t="s">
        <v>385</v>
      </c>
      <c r="E285" s="9"/>
      <c r="F285" s="174" t="s">
        <v>342</v>
      </c>
      <c r="G285" s="174" t="s">
        <v>384</v>
      </c>
      <c r="H285" s="174" t="s">
        <v>212</v>
      </c>
      <c r="I285" s="174" t="s">
        <v>208</v>
      </c>
      <c r="J285" s="231">
        <v>5674</v>
      </c>
    </row>
    <row r="286" spans="1:10">
      <c r="A286" s="196" t="s">
        <v>387</v>
      </c>
      <c r="B286" s="3"/>
      <c r="C286" s="3"/>
      <c r="D286" s="3"/>
      <c r="E286" s="3"/>
      <c r="F286" s="3"/>
      <c r="G286" s="3"/>
      <c r="H286" s="3"/>
      <c r="I286" s="197" t="s">
        <v>80</v>
      </c>
      <c r="J286" s="240"/>
    </row>
    <row r="287" spans="1:10">
      <c r="A287" s="198" t="s">
        <v>416</v>
      </c>
      <c r="B287" s="9"/>
      <c r="C287" s="193"/>
      <c r="D287" s="25"/>
      <c r="E287" s="25"/>
      <c r="F287" s="195"/>
      <c r="G287" s="195"/>
      <c r="H287" s="195"/>
      <c r="I287" s="195"/>
      <c r="J287" s="237"/>
    </row>
    <row r="288" spans="1:10">
      <c r="A288" s="100"/>
      <c r="B288" s="9"/>
      <c r="C288" s="9"/>
      <c r="D288" s="10"/>
      <c r="E288" s="9"/>
      <c r="G288" s="17"/>
      <c r="H288" s="16"/>
      <c r="I288" s="16"/>
      <c r="J288" s="232"/>
    </row>
    <row r="289" spans="1:11">
      <c r="A289" s="100"/>
      <c r="B289" s="9"/>
      <c r="C289" s="9"/>
      <c r="D289" s="10"/>
      <c r="E289" s="9"/>
      <c r="G289" s="17"/>
      <c r="H289" s="16"/>
      <c r="I289" s="16"/>
      <c r="J289" s="232"/>
    </row>
    <row r="290" spans="1:11">
      <c r="F290" s="8"/>
      <c r="G290" s="8"/>
      <c r="J290" s="231" t="s">
        <v>80</v>
      </c>
    </row>
    <row r="291" spans="1:11">
      <c r="A291" s="62" t="str">
        <f>A72</f>
        <v>EFFECTIVE NOVEMBER 15, 2018, REVISED JANUARY 10, 2019</v>
      </c>
      <c r="B291" s="62"/>
      <c r="C291" s="62"/>
      <c r="D291" s="62"/>
      <c r="E291" s="62"/>
      <c r="F291" s="64"/>
      <c r="G291" s="64"/>
      <c r="H291" s="64"/>
      <c r="I291" s="64"/>
      <c r="J291" s="214" t="s">
        <v>75</v>
      </c>
    </row>
    <row r="292" spans="1:11">
      <c r="A292" s="8" t="s">
        <v>2</v>
      </c>
      <c r="J292" s="206" t="s">
        <v>36</v>
      </c>
    </row>
    <row r="293" spans="1:11">
      <c r="A293" s="8" t="s">
        <v>3</v>
      </c>
      <c r="J293" s="206" t="s">
        <v>75</v>
      </c>
    </row>
    <row r="294" spans="1:11" ht="13.5" thickBot="1">
      <c r="A294" s="54" t="s">
        <v>147</v>
      </c>
      <c r="J294" s="206" t="s">
        <v>75</v>
      </c>
    </row>
    <row r="295" spans="1:11" ht="13.5" thickTop="1">
      <c r="A295" s="66"/>
      <c r="B295" s="67"/>
      <c r="C295" s="67"/>
      <c r="D295" s="66"/>
      <c r="E295" s="67"/>
      <c r="F295" s="68"/>
      <c r="G295" s="68"/>
      <c r="H295" s="68"/>
      <c r="I295" s="68"/>
      <c r="J295" s="210" t="s">
        <v>75</v>
      </c>
    </row>
    <row r="296" spans="1:11">
      <c r="A296" s="8" t="s">
        <v>5</v>
      </c>
      <c r="B296" s="3"/>
      <c r="C296" s="3"/>
      <c r="D296" s="15" t="s">
        <v>6</v>
      </c>
      <c r="E296" s="3"/>
      <c r="F296" s="53" t="s">
        <v>7</v>
      </c>
      <c r="G296" s="53" t="s">
        <v>31</v>
      </c>
      <c r="H296" s="37" t="s">
        <v>8</v>
      </c>
      <c r="I296" s="53" t="s">
        <v>9</v>
      </c>
      <c r="J296" s="206" t="s">
        <v>10</v>
      </c>
    </row>
    <row r="297" spans="1:11">
      <c r="A297" s="69"/>
      <c r="B297" s="70"/>
      <c r="C297" s="70"/>
      <c r="D297" s="71" t="s">
        <v>12</v>
      </c>
      <c r="E297" s="70"/>
      <c r="F297" s="72" t="s">
        <v>11</v>
      </c>
      <c r="G297" s="72" t="s">
        <v>32</v>
      </c>
      <c r="H297" s="72" t="s">
        <v>12</v>
      </c>
      <c r="I297" s="72" t="s">
        <v>13</v>
      </c>
      <c r="J297" s="211" t="s">
        <v>14</v>
      </c>
    </row>
    <row r="298" spans="1:11">
      <c r="A298" s="87"/>
      <c r="B298" s="62"/>
      <c r="C298" s="62"/>
      <c r="D298" s="62"/>
      <c r="E298" s="62"/>
      <c r="F298" s="64"/>
      <c r="G298" s="64"/>
      <c r="H298" s="64"/>
      <c r="I298" s="64"/>
      <c r="J298" s="214" t="s">
        <v>75</v>
      </c>
    </row>
    <row r="299" spans="1:11" s="25" customFormat="1" ht="13.5" customHeight="1">
      <c r="A299" s="179" t="s">
        <v>166</v>
      </c>
      <c r="B299" s="180"/>
      <c r="C299" s="26"/>
      <c r="D299" s="26"/>
      <c r="E299" s="26"/>
      <c r="F299" s="174"/>
      <c r="G299" s="174"/>
      <c r="H299" s="174"/>
      <c r="I299" s="174"/>
      <c r="J299" s="220" t="s">
        <v>80</v>
      </c>
      <c r="K299" s="175"/>
    </row>
    <row r="300" spans="1:11" s="25" customFormat="1" ht="13.5" customHeight="1">
      <c r="A300" s="178" t="s">
        <v>167</v>
      </c>
      <c r="B300" s="26"/>
      <c r="C300" s="26"/>
      <c r="D300" s="26"/>
      <c r="E300" s="26"/>
      <c r="F300" s="174"/>
      <c r="G300" s="174"/>
      <c r="H300" s="174"/>
      <c r="I300" s="174"/>
      <c r="J300" s="220" t="s">
        <v>80</v>
      </c>
      <c r="K300" s="175"/>
    </row>
    <row r="301" spans="1:11" s="25" customFormat="1" ht="13.5" customHeight="1">
      <c r="A301" s="178" t="s">
        <v>168</v>
      </c>
      <c r="B301" s="26"/>
      <c r="C301" s="26"/>
      <c r="D301" s="26"/>
      <c r="E301" s="26"/>
      <c r="F301" s="174"/>
      <c r="G301" s="174"/>
      <c r="H301" s="174"/>
      <c r="I301" s="174"/>
      <c r="J301" s="220" t="s">
        <v>80</v>
      </c>
      <c r="K301" s="175"/>
    </row>
    <row r="302" spans="1:11" s="25" customFormat="1" ht="13.5" customHeight="1">
      <c r="A302" s="181" t="s">
        <v>169</v>
      </c>
      <c r="B302" s="182"/>
      <c r="C302" s="26"/>
      <c r="D302" s="26"/>
      <c r="E302" s="26"/>
      <c r="F302" s="176"/>
      <c r="G302" s="26"/>
      <c r="H302" s="177"/>
      <c r="I302" s="174"/>
      <c r="J302" s="220" t="s">
        <v>80</v>
      </c>
      <c r="K302" s="175"/>
    </row>
    <row r="303" spans="1:11" s="25" customFormat="1" ht="13.5" customHeight="1">
      <c r="A303" s="178"/>
      <c r="B303" s="26"/>
      <c r="C303" s="26"/>
      <c r="D303" s="26"/>
      <c r="E303" s="26"/>
      <c r="F303" s="176"/>
      <c r="G303" s="26"/>
      <c r="H303" s="177"/>
      <c r="I303" s="174"/>
      <c r="J303" s="220"/>
      <c r="K303" s="175"/>
    </row>
    <row r="304" spans="1:11">
      <c r="A304" s="4" t="s">
        <v>71</v>
      </c>
      <c r="B304" s="6"/>
      <c r="C304" s="6"/>
      <c r="D304" s="6"/>
      <c r="E304" s="6"/>
      <c r="F304" s="36"/>
      <c r="G304" s="6"/>
      <c r="H304" s="35"/>
      <c r="I304" s="28"/>
      <c r="J304" s="218" t="s">
        <v>75</v>
      </c>
    </row>
    <row r="305" spans="1:10">
      <c r="A305" s="6"/>
      <c r="B305" s="6"/>
      <c r="C305" s="6"/>
      <c r="D305" s="6"/>
      <c r="E305" s="6"/>
      <c r="F305" s="28"/>
      <c r="G305" s="28"/>
      <c r="H305" s="28"/>
      <c r="I305" s="28"/>
      <c r="J305" s="218" t="s">
        <v>75</v>
      </c>
    </row>
    <row r="306" spans="1:10">
      <c r="A306" s="88" t="s">
        <v>161</v>
      </c>
      <c r="B306" s="6"/>
      <c r="C306" s="6"/>
      <c r="D306" s="6"/>
      <c r="E306" s="6"/>
      <c r="F306" s="36"/>
      <c r="G306" s="6"/>
      <c r="H306" s="35"/>
      <c r="I306" s="28"/>
      <c r="J306" s="218" t="s">
        <v>75</v>
      </c>
    </row>
    <row r="307" spans="1:10" ht="15.75" customHeight="1">
      <c r="A307" s="21" t="s">
        <v>164</v>
      </c>
      <c r="B307" s="6"/>
      <c r="C307" s="6"/>
      <c r="D307" s="25" t="s">
        <v>187</v>
      </c>
      <c r="E307" s="6"/>
      <c r="F307" s="35" t="s">
        <v>210</v>
      </c>
      <c r="G307" s="28" t="s">
        <v>209</v>
      </c>
      <c r="H307" s="28" t="s">
        <v>198</v>
      </c>
      <c r="I307" s="33" t="s">
        <v>208</v>
      </c>
      <c r="J307" s="206" t="s">
        <v>47</v>
      </c>
    </row>
    <row r="308" spans="1:10" ht="15.75" customHeight="1">
      <c r="A308" s="22" t="s">
        <v>163</v>
      </c>
      <c r="B308" s="6"/>
      <c r="C308" s="6"/>
      <c r="D308" s="7" t="s">
        <v>190</v>
      </c>
      <c r="E308" s="6"/>
      <c r="F308" s="35" t="s">
        <v>211</v>
      </c>
      <c r="G308" s="28" t="s">
        <v>209</v>
      </c>
      <c r="H308" s="28" t="s">
        <v>212</v>
      </c>
      <c r="I308" s="33" t="s">
        <v>208</v>
      </c>
      <c r="J308" s="217">
        <v>1618</v>
      </c>
    </row>
    <row r="309" spans="1:10" ht="15.75" customHeight="1">
      <c r="A309" s="21" t="s">
        <v>306</v>
      </c>
      <c r="B309" s="6"/>
      <c r="C309" s="6"/>
      <c r="D309" s="25" t="s">
        <v>329</v>
      </c>
      <c r="E309" s="6"/>
      <c r="F309" s="35" t="s">
        <v>211</v>
      </c>
      <c r="G309" s="28" t="s">
        <v>209</v>
      </c>
      <c r="H309" s="28" t="s">
        <v>212</v>
      </c>
      <c r="I309" s="33" t="s">
        <v>208</v>
      </c>
      <c r="J309" s="217">
        <v>867</v>
      </c>
    </row>
    <row r="310" spans="1:10" ht="15.75" customHeight="1">
      <c r="A310" s="22" t="s">
        <v>308</v>
      </c>
      <c r="B310" s="6"/>
      <c r="C310" s="6"/>
      <c r="D310" s="7" t="s">
        <v>330</v>
      </c>
      <c r="E310" s="6"/>
      <c r="F310" s="35" t="s">
        <v>211</v>
      </c>
      <c r="G310" s="28" t="s">
        <v>209</v>
      </c>
      <c r="H310" s="28" t="s">
        <v>212</v>
      </c>
      <c r="I310" s="33" t="s">
        <v>208</v>
      </c>
      <c r="J310" s="217">
        <v>5919</v>
      </c>
    </row>
    <row r="311" spans="1:10">
      <c r="A311" s="83"/>
      <c r="B311" s="6"/>
      <c r="C311" s="6"/>
      <c r="D311" s="26"/>
      <c r="E311" s="6"/>
      <c r="F311" s="28"/>
      <c r="G311" s="6"/>
      <c r="H311" s="28"/>
      <c r="I311" s="28"/>
      <c r="J311" s="218" t="s">
        <v>75</v>
      </c>
    </row>
    <row r="312" spans="1:10" ht="12.75" customHeight="1">
      <c r="A312" s="88" t="s">
        <v>162</v>
      </c>
      <c r="B312" s="6"/>
      <c r="C312" s="6"/>
      <c r="D312" s="26"/>
      <c r="E312" s="6"/>
      <c r="F312" s="36"/>
      <c r="G312" s="6"/>
      <c r="H312" s="35"/>
      <c r="I312" s="28"/>
      <c r="J312" s="218" t="s">
        <v>75</v>
      </c>
    </row>
    <row r="313" spans="1:10" ht="15" customHeight="1">
      <c r="A313" s="21" t="s">
        <v>164</v>
      </c>
      <c r="B313" s="6"/>
      <c r="C313" s="6"/>
      <c r="D313" s="25" t="s">
        <v>188</v>
      </c>
      <c r="E313" s="6"/>
      <c r="F313" s="35" t="s">
        <v>210</v>
      </c>
      <c r="G313" s="28" t="s">
        <v>209</v>
      </c>
      <c r="H313" s="28" t="s">
        <v>212</v>
      </c>
      <c r="I313" s="33" t="s">
        <v>208</v>
      </c>
      <c r="J313" s="206" t="s">
        <v>47</v>
      </c>
    </row>
    <row r="314" spans="1:10">
      <c r="A314" s="22" t="s">
        <v>163</v>
      </c>
      <c r="B314" s="6"/>
      <c r="C314" s="6"/>
      <c r="D314" s="7" t="s">
        <v>189</v>
      </c>
      <c r="E314" s="6"/>
      <c r="F314" s="35" t="s">
        <v>211</v>
      </c>
      <c r="G314" s="28" t="s">
        <v>209</v>
      </c>
      <c r="H314" s="28" t="s">
        <v>198</v>
      </c>
      <c r="I314" s="33" t="s">
        <v>208</v>
      </c>
      <c r="J314" s="217">
        <v>10195</v>
      </c>
    </row>
    <row r="315" spans="1:10">
      <c r="A315" s="21" t="s">
        <v>306</v>
      </c>
      <c r="B315" s="6"/>
      <c r="C315" s="6"/>
      <c r="D315" s="25" t="s">
        <v>307</v>
      </c>
      <c r="E315" s="6"/>
      <c r="F315" s="35" t="s">
        <v>211</v>
      </c>
      <c r="G315" s="28" t="s">
        <v>209</v>
      </c>
      <c r="H315" s="28" t="s">
        <v>212</v>
      </c>
      <c r="I315" s="33" t="s">
        <v>208</v>
      </c>
      <c r="J315" s="217">
        <v>867</v>
      </c>
    </row>
    <row r="316" spans="1:10">
      <c r="A316" s="22" t="s">
        <v>308</v>
      </c>
      <c r="B316" s="6"/>
      <c r="C316" s="6"/>
      <c r="D316" s="7" t="s">
        <v>309</v>
      </c>
      <c r="E316" s="6"/>
      <c r="F316" s="35" t="s">
        <v>211</v>
      </c>
      <c r="G316" s="28" t="s">
        <v>209</v>
      </c>
      <c r="H316" s="28" t="s">
        <v>212</v>
      </c>
      <c r="I316" s="33" t="s">
        <v>208</v>
      </c>
      <c r="J316" s="217">
        <v>5919</v>
      </c>
    </row>
    <row r="317" spans="1:10">
      <c r="A317" s="21"/>
      <c r="B317" s="6"/>
      <c r="C317" s="6"/>
      <c r="E317" s="6"/>
      <c r="F317" s="37"/>
      <c r="G317" s="6"/>
      <c r="H317" s="28"/>
      <c r="I317" s="28"/>
      <c r="J317" s="218" t="s">
        <v>75</v>
      </c>
    </row>
    <row r="318" spans="1:10">
      <c r="B318" s="6"/>
      <c r="C318" s="6"/>
      <c r="E318" s="6"/>
      <c r="F318" s="37"/>
      <c r="G318" s="6"/>
      <c r="H318" s="28"/>
      <c r="I318" s="28"/>
      <c r="J318" s="218" t="s">
        <v>75</v>
      </c>
    </row>
    <row r="319" spans="1:10">
      <c r="A319" s="21"/>
      <c r="B319" s="6"/>
      <c r="C319" s="6"/>
      <c r="D319" s="27"/>
      <c r="E319" s="6"/>
      <c r="F319" s="37"/>
      <c r="G319" s="6"/>
      <c r="H319" s="28"/>
      <c r="I319" s="28"/>
      <c r="J319" s="218" t="s">
        <v>75</v>
      </c>
    </row>
    <row r="320" spans="1:10">
      <c r="A320" s="4" t="s">
        <v>165</v>
      </c>
      <c r="B320" s="6"/>
      <c r="C320" s="6"/>
      <c r="D320" s="6"/>
      <c r="E320" s="6"/>
      <c r="F320" s="37"/>
      <c r="G320" s="6"/>
      <c r="H320" s="28"/>
      <c r="I320" s="28"/>
      <c r="J320" s="218" t="s">
        <v>75</v>
      </c>
    </row>
    <row r="321" spans="1:10">
      <c r="A321" s="21" t="s">
        <v>161</v>
      </c>
      <c r="B321" s="38"/>
      <c r="C321" s="38"/>
      <c r="D321" s="6"/>
      <c r="E321" s="38"/>
      <c r="F321" s="37"/>
      <c r="G321" s="38"/>
      <c r="H321" s="28"/>
      <c r="I321" s="28"/>
      <c r="J321" s="217" t="s">
        <v>75</v>
      </c>
    </row>
    <row r="322" spans="1:10">
      <c r="A322" s="21" t="s">
        <v>205</v>
      </c>
      <c r="B322" s="3"/>
      <c r="C322" s="3"/>
      <c r="D322" s="8" t="s">
        <v>51</v>
      </c>
      <c r="E322" s="3"/>
      <c r="F322" s="35" t="s">
        <v>210</v>
      </c>
      <c r="G322" s="3"/>
      <c r="H322" s="28" t="s">
        <v>212</v>
      </c>
      <c r="I322" s="33" t="s">
        <v>208</v>
      </c>
      <c r="J322" s="206" t="s">
        <v>47</v>
      </c>
    </row>
    <row r="323" spans="1:10">
      <c r="A323" s="21" t="s">
        <v>310</v>
      </c>
      <c r="B323" s="3"/>
      <c r="C323" s="3"/>
      <c r="D323" s="8" t="s">
        <v>311</v>
      </c>
      <c r="E323" s="3"/>
      <c r="F323" s="35" t="s">
        <v>211</v>
      </c>
      <c r="G323" s="28" t="s">
        <v>209</v>
      </c>
      <c r="H323" s="28" t="s">
        <v>212</v>
      </c>
      <c r="I323" s="33" t="s">
        <v>208</v>
      </c>
      <c r="J323" s="206">
        <v>26847</v>
      </c>
    </row>
    <row r="324" spans="1:10">
      <c r="A324" s="21"/>
      <c r="B324" s="6"/>
      <c r="C324" s="6"/>
      <c r="D324" s="6"/>
      <c r="E324" s="6"/>
      <c r="F324" s="6"/>
      <c r="G324" s="6"/>
      <c r="H324" s="28"/>
      <c r="I324" s="28"/>
      <c r="J324" s="218" t="s">
        <v>75</v>
      </c>
    </row>
    <row r="325" spans="1:10">
      <c r="A325" s="21" t="s">
        <v>162</v>
      </c>
      <c r="B325" s="31"/>
      <c r="C325" s="31"/>
      <c r="D325" s="28"/>
      <c r="E325" s="31"/>
      <c r="F325" s="37"/>
      <c r="G325" s="37"/>
      <c r="H325" s="37"/>
      <c r="I325" s="37"/>
      <c r="J325" s="218" t="s">
        <v>75</v>
      </c>
    </row>
    <row r="326" spans="1:10">
      <c r="A326" s="21" t="s">
        <v>206</v>
      </c>
      <c r="B326" s="3"/>
      <c r="C326" s="3"/>
      <c r="D326" s="8" t="s">
        <v>193</v>
      </c>
      <c r="E326" s="3"/>
      <c r="F326" s="35" t="s">
        <v>210</v>
      </c>
      <c r="G326" s="28" t="s">
        <v>209</v>
      </c>
      <c r="H326" s="28" t="s">
        <v>212</v>
      </c>
      <c r="I326" s="33" t="s">
        <v>208</v>
      </c>
      <c r="J326" s="206" t="s">
        <v>47</v>
      </c>
    </row>
    <row r="327" spans="1:10">
      <c r="A327" s="21" t="s">
        <v>312</v>
      </c>
      <c r="B327" s="3"/>
      <c r="C327" s="3"/>
      <c r="D327" s="8" t="s">
        <v>313</v>
      </c>
      <c r="E327" s="3"/>
      <c r="F327" s="35" t="s">
        <v>211</v>
      </c>
      <c r="G327" s="28" t="s">
        <v>209</v>
      </c>
      <c r="H327" s="28" t="s">
        <v>212</v>
      </c>
      <c r="I327" s="33" t="s">
        <v>208</v>
      </c>
      <c r="J327" s="206">
        <v>27650</v>
      </c>
    </row>
    <row r="328" spans="1:10">
      <c r="A328" s="21"/>
      <c r="B328" s="31"/>
      <c r="C328" s="31"/>
      <c r="D328" s="28"/>
      <c r="E328" s="31"/>
      <c r="F328" s="37"/>
      <c r="G328" s="37"/>
      <c r="H328" s="37"/>
      <c r="I328" s="37"/>
      <c r="J328" s="218" t="s">
        <v>75</v>
      </c>
    </row>
    <row r="329" spans="1:10">
      <c r="A329" s="21"/>
      <c r="B329" s="31"/>
      <c r="C329" s="31"/>
      <c r="D329" s="28"/>
      <c r="E329" s="31"/>
      <c r="F329" s="37"/>
      <c r="G329" s="37"/>
      <c r="H329" s="37"/>
      <c r="I329" s="37"/>
      <c r="J329" s="218" t="s">
        <v>75</v>
      </c>
    </row>
    <row r="330" spans="1:10">
      <c r="A330" s="21"/>
      <c r="B330" s="31"/>
      <c r="C330" s="31"/>
      <c r="D330" s="28"/>
      <c r="E330" s="31"/>
      <c r="F330" s="37"/>
      <c r="G330" s="37"/>
      <c r="H330" s="37"/>
      <c r="I330" s="37"/>
      <c r="J330" s="218" t="s">
        <v>75</v>
      </c>
    </row>
    <row r="331" spans="1:10">
      <c r="A331" s="21"/>
      <c r="B331" s="31"/>
      <c r="C331" s="31"/>
      <c r="D331" s="28"/>
      <c r="E331" s="31"/>
      <c r="F331" s="37"/>
      <c r="G331" s="37"/>
      <c r="H331" s="37"/>
      <c r="I331" s="37"/>
      <c r="J331" s="218" t="s">
        <v>75</v>
      </c>
    </row>
    <row r="332" spans="1:10">
      <c r="A332" s="21"/>
      <c r="B332" s="31"/>
      <c r="C332" s="31"/>
      <c r="D332" s="28"/>
      <c r="E332" s="31"/>
      <c r="F332" s="37"/>
      <c r="G332" s="37"/>
      <c r="H332" s="37"/>
      <c r="I332" s="37"/>
      <c r="J332" s="218" t="s">
        <v>75</v>
      </c>
    </row>
    <row r="333" spans="1:10">
      <c r="A333" s="21"/>
      <c r="B333" s="31"/>
      <c r="C333" s="31"/>
      <c r="D333" s="28"/>
      <c r="E333" s="31"/>
      <c r="F333" s="37"/>
      <c r="G333" s="37"/>
      <c r="H333" s="37"/>
      <c r="I333" s="37"/>
      <c r="J333" s="218" t="s">
        <v>75</v>
      </c>
    </row>
    <row r="334" spans="1:10">
      <c r="A334" s="89"/>
      <c r="B334" s="31"/>
      <c r="C334" s="31"/>
      <c r="D334" s="28"/>
      <c r="E334" s="31"/>
      <c r="F334" s="37"/>
      <c r="G334" s="37"/>
      <c r="H334" s="37"/>
      <c r="I334" s="37"/>
      <c r="J334" s="218" t="s">
        <v>75</v>
      </c>
    </row>
    <row r="335" spans="1:10">
      <c r="A335" s="4" t="s">
        <v>398</v>
      </c>
      <c r="B335" s="31"/>
      <c r="C335" s="31"/>
      <c r="D335" s="28"/>
      <c r="E335" s="31"/>
      <c r="F335" s="37"/>
      <c r="G335" s="37"/>
      <c r="H335" s="37"/>
      <c r="I335" s="37"/>
      <c r="J335" s="230" t="s">
        <v>75</v>
      </c>
    </row>
    <row r="336" spans="1:10">
      <c r="A336" s="21" t="s">
        <v>399</v>
      </c>
      <c r="B336" s="6"/>
      <c r="C336" s="6"/>
      <c r="D336" s="28" t="s">
        <v>400</v>
      </c>
      <c r="E336" s="6"/>
      <c r="F336" s="35" t="s">
        <v>210</v>
      </c>
      <c r="G336" s="28"/>
      <c r="H336" s="28" t="s">
        <v>198</v>
      </c>
      <c r="I336" s="28" t="s">
        <v>208</v>
      </c>
      <c r="J336" s="231" t="s">
        <v>47</v>
      </c>
    </row>
    <row r="337" spans="1:10">
      <c r="A337" s="21"/>
      <c r="B337" s="31"/>
      <c r="C337" s="31"/>
      <c r="D337" s="28"/>
      <c r="E337" s="31"/>
      <c r="F337" s="37"/>
      <c r="G337" s="37"/>
      <c r="H337" s="37"/>
      <c r="I337" s="37"/>
      <c r="J337" s="218" t="s">
        <v>75</v>
      </c>
    </row>
    <row r="338" spans="1:10">
      <c r="A338" s="82"/>
      <c r="B338" s="31"/>
      <c r="C338" s="31"/>
      <c r="D338" s="6"/>
      <c r="E338" s="31"/>
      <c r="F338" s="28"/>
      <c r="G338" s="90"/>
      <c r="H338" s="37"/>
      <c r="I338" s="37"/>
      <c r="J338" s="218" t="s">
        <v>75</v>
      </c>
    </row>
    <row r="339" spans="1:10">
      <c r="A339" s="21"/>
      <c r="B339" s="31"/>
      <c r="C339" s="31"/>
      <c r="D339" s="28"/>
      <c r="E339" s="31"/>
      <c r="F339" s="37"/>
      <c r="G339" s="37"/>
      <c r="H339" s="37"/>
      <c r="I339" s="37"/>
      <c r="J339" s="218" t="s">
        <v>75</v>
      </c>
    </row>
    <row r="340" spans="1:10">
      <c r="A340" s="89"/>
      <c r="B340" s="31"/>
      <c r="C340" s="31"/>
      <c r="D340" s="28"/>
      <c r="E340" s="31"/>
      <c r="F340" s="37"/>
      <c r="G340" s="37"/>
      <c r="H340" s="37"/>
      <c r="I340" s="37"/>
      <c r="J340" s="218" t="s">
        <v>75</v>
      </c>
    </row>
    <row r="341" spans="1:10">
      <c r="A341" s="91"/>
      <c r="B341" s="31"/>
      <c r="C341" s="31"/>
      <c r="D341" s="28"/>
      <c r="E341" s="31"/>
      <c r="F341" s="37"/>
      <c r="G341" s="37"/>
      <c r="H341" s="37"/>
      <c r="I341" s="37"/>
      <c r="J341" s="218" t="s">
        <v>75</v>
      </c>
    </row>
    <row r="342" spans="1:10">
      <c r="A342" s="91"/>
      <c r="B342" s="31"/>
      <c r="C342" s="31"/>
      <c r="D342" s="28"/>
      <c r="E342" s="31"/>
      <c r="F342" s="37"/>
      <c r="G342" s="37"/>
      <c r="H342" s="37"/>
      <c r="I342" s="37"/>
      <c r="J342" s="218" t="s">
        <v>75</v>
      </c>
    </row>
    <row r="343" spans="1:10">
      <c r="A343" s="91"/>
      <c r="B343" s="31"/>
      <c r="C343" s="31"/>
      <c r="D343" s="28"/>
      <c r="E343" s="31"/>
      <c r="F343" s="37"/>
      <c r="G343" s="37"/>
      <c r="H343" s="37"/>
      <c r="I343" s="37"/>
      <c r="J343" s="218" t="s">
        <v>75</v>
      </c>
    </row>
    <row r="344" spans="1:10">
      <c r="A344" s="91"/>
      <c r="B344" s="31"/>
      <c r="C344" s="31"/>
      <c r="D344" s="28"/>
      <c r="E344" s="31"/>
      <c r="F344" s="37"/>
      <c r="G344" s="37"/>
      <c r="H344" s="37"/>
      <c r="I344" s="37"/>
      <c r="J344" s="218" t="s">
        <v>75</v>
      </c>
    </row>
    <row r="345" spans="1:10">
      <c r="A345" s="89"/>
      <c r="B345" s="31"/>
      <c r="C345" s="31"/>
      <c r="D345" s="28"/>
      <c r="E345" s="31"/>
      <c r="F345" s="37"/>
      <c r="G345" s="37"/>
      <c r="H345" s="37"/>
      <c r="I345" s="37"/>
      <c r="J345" s="218" t="s">
        <v>75</v>
      </c>
    </row>
    <row r="346" spans="1:10">
      <c r="A346" s="21"/>
      <c r="B346" s="31"/>
      <c r="C346" s="31"/>
      <c r="D346" s="28"/>
      <c r="E346" s="31"/>
      <c r="F346" s="37"/>
      <c r="G346" s="37"/>
      <c r="H346" s="37"/>
      <c r="I346" s="37"/>
      <c r="J346" s="218" t="s">
        <v>75</v>
      </c>
    </row>
    <row r="347" spans="1:10">
      <c r="A347" s="21"/>
      <c r="B347" s="31"/>
      <c r="C347" s="31"/>
      <c r="D347" s="28"/>
      <c r="E347" s="31"/>
      <c r="F347" s="37"/>
      <c r="G347" s="37"/>
      <c r="H347" s="37"/>
      <c r="I347" s="37"/>
      <c r="J347" s="218" t="s">
        <v>80</v>
      </c>
    </row>
    <row r="348" spans="1:10">
      <c r="A348" s="82"/>
      <c r="B348" s="31"/>
      <c r="C348" s="31"/>
      <c r="D348" s="6"/>
      <c r="E348" s="31"/>
      <c r="F348" s="84"/>
      <c r="G348" s="37"/>
      <c r="H348" s="37"/>
      <c r="I348" s="37"/>
      <c r="J348" s="218" t="s">
        <v>75</v>
      </c>
    </row>
    <row r="349" spans="1:10">
      <c r="A349" s="89"/>
      <c r="B349" s="31"/>
      <c r="C349" s="31"/>
      <c r="D349" s="6"/>
      <c r="E349" s="31"/>
      <c r="F349" s="37"/>
      <c r="G349" s="37"/>
      <c r="H349" s="37"/>
      <c r="I349" s="37"/>
      <c r="J349" s="218" t="s">
        <v>75</v>
      </c>
    </row>
    <row r="350" spans="1:10">
      <c r="A350" s="89"/>
      <c r="B350" s="31"/>
      <c r="C350" s="31"/>
      <c r="D350" s="6"/>
      <c r="E350" s="31"/>
      <c r="F350" s="28"/>
      <c r="G350" s="37"/>
      <c r="H350" s="37"/>
      <c r="I350" s="37"/>
      <c r="J350" s="218" t="s">
        <v>75</v>
      </c>
    </row>
    <row r="351" spans="1:10">
      <c r="A351" s="92"/>
      <c r="B351" s="31"/>
      <c r="C351" s="31"/>
      <c r="D351" s="6"/>
      <c r="E351" s="31"/>
      <c r="F351" s="28"/>
      <c r="G351" s="37"/>
      <c r="H351" s="37"/>
      <c r="I351" s="37"/>
      <c r="J351" s="218" t="s">
        <v>75</v>
      </c>
    </row>
    <row r="352" spans="1:10">
      <c r="A352" s="91"/>
      <c r="B352" s="31"/>
      <c r="C352" s="31"/>
      <c r="D352" s="6"/>
      <c r="E352" s="31"/>
      <c r="F352" s="28"/>
      <c r="G352" s="37"/>
      <c r="H352" s="37"/>
      <c r="I352" s="37"/>
      <c r="J352" s="218" t="s">
        <v>75</v>
      </c>
    </row>
    <row r="353" spans="1:10">
      <c r="A353" s="83"/>
      <c r="B353" s="31"/>
      <c r="C353" s="31"/>
      <c r="D353" s="6"/>
      <c r="E353" s="31"/>
      <c r="F353" s="28"/>
      <c r="G353" s="37"/>
      <c r="H353" s="37"/>
      <c r="I353" s="37"/>
      <c r="J353" s="218" t="s">
        <v>75</v>
      </c>
    </row>
    <row r="354" spans="1:10">
      <c r="A354" s="83"/>
      <c r="B354" s="31"/>
      <c r="C354" s="31"/>
      <c r="D354" s="6"/>
      <c r="E354" s="31"/>
      <c r="F354" s="37"/>
      <c r="G354" s="37"/>
      <c r="H354" s="37"/>
      <c r="I354" s="37"/>
      <c r="J354" s="218" t="s">
        <v>75</v>
      </c>
    </row>
    <row r="355" spans="1:10">
      <c r="B355" s="6"/>
      <c r="C355" s="31"/>
      <c r="D355" s="6"/>
      <c r="E355" s="31"/>
      <c r="F355" s="28"/>
      <c r="G355" s="37"/>
      <c r="H355" s="37"/>
      <c r="I355" s="37"/>
      <c r="J355" s="222" t="s">
        <v>80</v>
      </c>
    </row>
    <row r="356" spans="1:10">
      <c r="A356" s="6"/>
      <c r="B356" s="31"/>
      <c r="C356" s="31"/>
      <c r="D356" s="6"/>
      <c r="E356" s="31"/>
      <c r="F356" s="37"/>
      <c r="G356" s="37"/>
      <c r="H356" s="37"/>
      <c r="I356" s="37"/>
      <c r="J356" s="218" t="s">
        <v>75</v>
      </c>
    </row>
    <row r="357" spans="1:10" s="4" customFormat="1">
      <c r="A357" s="83"/>
      <c r="B357" s="93"/>
      <c r="C357" s="93"/>
      <c r="D357" s="83"/>
      <c r="E357" s="93"/>
      <c r="F357" s="37"/>
      <c r="G357" s="85"/>
      <c r="H357" s="85"/>
      <c r="I357" s="85"/>
      <c r="J357" s="225" t="s">
        <v>75</v>
      </c>
    </row>
    <row r="358" spans="1:10">
      <c r="A358" s="6"/>
      <c r="B358" s="31"/>
      <c r="C358" s="31"/>
      <c r="D358" s="6"/>
      <c r="E358" s="31"/>
      <c r="F358" s="28"/>
      <c r="G358" s="37"/>
      <c r="H358" s="37"/>
      <c r="I358" s="37"/>
      <c r="J358" s="218" t="s">
        <v>75</v>
      </c>
    </row>
    <row r="359" spans="1:10">
      <c r="A359" s="6"/>
      <c r="B359" s="31"/>
      <c r="C359" s="31"/>
      <c r="D359" s="6"/>
      <c r="E359" s="31"/>
      <c r="F359" s="28"/>
      <c r="G359" s="37"/>
      <c r="H359" s="37"/>
      <c r="I359" s="37"/>
      <c r="J359" s="218" t="s">
        <v>75</v>
      </c>
    </row>
    <row r="360" spans="1:10">
      <c r="A360" s="94"/>
      <c r="B360" s="95"/>
      <c r="C360" s="95"/>
      <c r="D360" s="94"/>
      <c r="E360" s="31"/>
      <c r="F360" s="37"/>
      <c r="G360" s="37"/>
      <c r="H360" s="37"/>
      <c r="I360" s="37"/>
      <c r="J360" s="218" t="s">
        <v>75</v>
      </c>
    </row>
    <row r="361" spans="1:10" ht="11.25" customHeight="1">
      <c r="A361" s="94"/>
      <c r="B361" s="95"/>
      <c r="C361" s="95"/>
      <c r="D361" s="94"/>
      <c r="E361" s="31"/>
      <c r="F361" s="37"/>
      <c r="G361" s="37"/>
      <c r="H361" s="37"/>
      <c r="I361" s="37"/>
      <c r="J361" s="218" t="s">
        <v>75</v>
      </c>
    </row>
    <row r="362" spans="1:10">
      <c r="A362" s="6"/>
      <c r="B362" s="6"/>
      <c r="C362" s="31"/>
      <c r="D362" s="6"/>
      <c r="E362" s="31"/>
      <c r="F362" s="37"/>
      <c r="G362" s="37"/>
      <c r="H362" s="37"/>
      <c r="I362" s="37"/>
      <c r="J362" s="226" t="s">
        <v>75</v>
      </c>
    </row>
    <row r="363" spans="1:10">
      <c r="A363" s="6"/>
      <c r="B363" s="31"/>
      <c r="C363" s="31"/>
      <c r="D363" s="6"/>
      <c r="E363" s="31"/>
      <c r="F363" s="37"/>
      <c r="G363" s="37"/>
      <c r="H363" s="37"/>
      <c r="I363" s="37"/>
      <c r="J363" s="227" t="s">
        <v>75</v>
      </c>
    </row>
    <row r="364" spans="1:10">
      <c r="A364" s="6"/>
      <c r="B364" s="31"/>
      <c r="C364" s="31"/>
      <c r="D364" s="6"/>
      <c r="E364" s="31"/>
      <c r="F364" s="37"/>
      <c r="G364" s="37"/>
      <c r="H364" s="37"/>
      <c r="I364" s="37"/>
      <c r="J364" s="227" t="s">
        <v>75</v>
      </c>
    </row>
    <row r="365" spans="1:10">
      <c r="A365" s="6"/>
      <c r="B365" s="31"/>
      <c r="C365" s="31"/>
      <c r="D365" s="6"/>
      <c r="E365" s="31"/>
      <c r="F365" s="37"/>
      <c r="G365" s="37"/>
      <c r="H365" s="37"/>
      <c r="I365" s="37"/>
      <c r="J365" s="227" t="s">
        <v>80</v>
      </c>
    </row>
    <row r="366" spans="1:10">
      <c r="A366" s="6"/>
      <c r="B366" s="31"/>
      <c r="C366" s="31"/>
      <c r="D366" s="6"/>
      <c r="E366" s="31"/>
      <c r="F366" s="37"/>
      <c r="G366" s="37"/>
      <c r="H366" s="37"/>
      <c r="I366" s="37"/>
      <c r="J366" s="226" t="s">
        <v>75</v>
      </c>
    </row>
    <row r="367" spans="1:10">
      <c r="A367" s="96"/>
      <c r="B367" s="31"/>
      <c r="C367" s="31"/>
      <c r="D367" s="6"/>
      <c r="E367" s="31"/>
      <c r="F367" s="28"/>
      <c r="G367" s="37"/>
      <c r="H367" s="37"/>
      <c r="I367" s="37"/>
      <c r="J367" s="227" t="s">
        <v>75</v>
      </c>
    </row>
    <row r="368" spans="1:10">
      <c r="A368" s="69"/>
      <c r="B368" s="70"/>
      <c r="C368" s="70"/>
      <c r="D368" s="69"/>
      <c r="E368" s="70"/>
      <c r="F368" s="72"/>
      <c r="G368" s="72"/>
      <c r="H368" s="72"/>
      <c r="I368" s="72"/>
      <c r="J368" s="211" t="s">
        <v>75</v>
      </c>
    </row>
    <row r="369" spans="1:10" ht="13.5" customHeight="1">
      <c r="A369" s="62"/>
      <c r="B369" s="62"/>
      <c r="C369" s="62"/>
      <c r="D369" s="62"/>
      <c r="E369" s="62"/>
      <c r="F369" s="97"/>
      <c r="G369" s="64"/>
      <c r="H369" s="64"/>
      <c r="I369" s="64"/>
      <c r="J369" s="214" t="str">
        <f>A291</f>
        <v>EFFECTIVE NOVEMBER 15, 2018, REVISED JANUARY 10, 2019</v>
      </c>
    </row>
    <row r="370" spans="1:10">
      <c r="A370" s="8" t="s">
        <v>73</v>
      </c>
      <c r="F370" s="53"/>
      <c r="J370" s="206" t="s">
        <v>2</v>
      </c>
    </row>
    <row r="371" spans="1:10">
      <c r="J371" s="206" t="s">
        <v>3</v>
      </c>
    </row>
    <row r="372" spans="1:10">
      <c r="F372" s="53"/>
      <c r="J372" s="215" t="s">
        <v>147</v>
      </c>
    </row>
    <row r="373" spans="1:10" ht="3" customHeight="1" thickBot="1">
      <c r="B373" s="3"/>
      <c r="C373" s="3"/>
      <c r="E373" s="3"/>
      <c r="F373" s="53"/>
      <c r="G373" s="53"/>
      <c r="H373" s="53"/>
      <c r="I373" s="53"/>
      <c r="J373" s="206" t="s">
        <v>75</v>
      </c>
    </row>
    <row r="374" spans="1:10" ht="13.5" thickTop="1">
      <c r="A374" s="66"/>
      <c r="B374" s="67"/>
      <c r="C374" s="67"/>
      <c r="D374" s="66"/>
      <c r="E374" s="67"/>
      <c r="F374" s="68"/>
      <c r="G374" s="68"/>
      <c r="H374" s="68"/>
      <c r="I374" s="68"/>
      <c r="J374" s="210" t="s">
        <v>75</v>
      </c>
    </row>
    <row r="375" spans="1:10">
      <c r="A375" s="8" t="s">
        <v>5</v>
      </c>
      <c r="B375" s="3"/>
      <c r="C375" s="3"/>
      <c r="D375" s="15" t="s">
        <v>6</v>
      </c>
      <c r="E375" s="3"/>
      <c r="F375" s="53" t="s">
        <v>7</v>
      </c>
      <c r="G375" s="53" t="s">
        <v>31</v>
      </c>
      <c r="H375" s="37" t="s">
        <v>8</v>
      </c>
      <c r="I375" s="53" t="s">
        <v>9</v>
      </c>
      <c r="J375" s="206" t="s">
        <v>10</v>
      </c>
    </row>
    <row r="376" spans="1:10">
      <c r="A376" s="69"/>
      <c r="B376" s="70"/>
      <c r="C376" s="70"/>
      <c r="D376" s="71" t="s">
        <v>12</v>
      </c>
      <c r="E376" s="70"/>
      <c r="F376" s="72" t="s">
        <v>11</v>
      </c>
      <c r="G376" s="72" t="s">
        <v>32</v>
      </c>
      <c r="H376" s="72" t="s">
        <v>12</v>
      </c>
      <c r="I376" s="72" t="s">
        <v>13</v>
      </c>
      <c r="J376" s="211" t="s">
        <v>14</v>
      </c>
    </row>
    <row r="377" spans="1:10">
      <c r="B377" s="3"/>
      <c r="C377" s="3"/>
      <c r="E377" s="3"/>
      <c r="G377" s="53"/>
      <c r="H377" s="53"/>
      <c r="I377" s="53"/>
      <c r="J377" s="206" t="s">
        <v>75</v>
      </c>
    </row>
    <row r="378" spans="1:10">
      <c r="A378" s="98" t="s">
        <v>166</v>
      </c>
      <c r="B378" s="62"/>
      <c r="C378" s="3"/>
      <c r="E378" s="3"/>
      <c r="F378" s="53"/>
      <c r="G378" s="53"/>
      <c r="H378" s="53"/>
      <c r="I378" s="53"/>
      <c r="J378" s="206" t="s">
        <v>75</v>
      </c>
    </row>
    <row r="379" spans="1:10">
      <c r="A379" s="92" t="s">
        <v>167</v>
      </c>
      <c r="B379" s="6"/>
      <c r="C379" s="3"/>
      <c r="E379" s="3"/>
      <c r="F379" s="53"/>
      <c r="G379" s="53"/>
      <c r="H379" s="53"/>
      <c r="I379" s="53"/>
      <c r="J379" s="206" t="s">
        <v>80</v>
      </c>
    </row>
    <row r="380" spans="1:10">
      <c r="A380" s="92" t="s">
        <v>168</v>
      </c>
      <c r="B380" s="6"/>
      <c r="C380" s="3"/>
      <c r="E380" s="3"/>
      <c r="G380" s="53"/>
      <c r="J380" s="219" t="s">
        <v>80</v>
      </c>
    </row>
    <row r="381" spans="1:10" s="4" customFormat="1">
      <c r="A381" s="99" t="s">
        <v>169</v>
      </c>
      <c r="B381" s="69"/>
      <c r="C381" s="65"/>
      <c r="D381" s="8"/>
      <c r="E381" s="65"/>
      <c r="F381" s="15"/>
      <c r="G381" s="15"/>
      <c r="H381" s="15"/>
      <c r="I381" s="15"/>
      <c r="J381" s="219" t="s">
        <v>80</v>
      </c>
    </row>
    <row r="382" spans="1:10">
      <c r="B382" s="3"/>
      <c r="C382" s="3"/>
      <c r="E382" s="3"/>
      <c r="J382" s="206" t="s">
        <v>80</v>
      </c>
    </row>
    <row r="383" spans="1:10">
      <c r="A383" s="29" t="s">
        <v>72</v>
      </c>
      <c r="E383" s="3"/>
      <c r="J383" s="206" t="s">
        <v>80</v>
      </c>
    </row>
    <row r="384" spans="1:10">
      <c r="E384" s="3"/>
      <c r="J384" s="206" t="s">
        <v>80</v>
      </c>
    </row>
    <row r="385" spans="1:11">
      <c r="A385" s="88" t="s">
        <v>161</v>
      </c>
      <c r="G385" s="39"/>
      <c r="J385" s="206" t="s">
        <v>80</v>
      </c>
    </row>
    <row r="386" spans="1:11">
      <c r="A386" s="5" t="s">
        <v>186</v>
      </c>
      <c r="B386" s="6"/>
      <c r="C386" s="6"/>
      <c r="D386" s="7" t="s">
        <v>201</v>
      </c>
      <c r="F386" s="35" t="s">
        <v>210</v>
      </c>
      <c r="G386" s="6"/>
      <c r="H386" s="28" t="s">
        <v>214</v>
      </c>
      <c r="I386" s="33" t="s">
        <v>213</v>
      </c>
      <c r="J386" s="217">
        <v>65151</v>
      </c>
    </row>
    <row r="387" spans="1:11">
      <c r="A387" s="24" t="s">
        <v>204</v>
      </c>
      <c r="B387" s="6"/>
      <c r="C387" s="6"/>
      <c r="D387" s="7" t="s">
        <v>202</v>
      </c>
      <c r="F387" s="35" t="s">
        <v>211</v>
      </c>
      <c r="G387" s="28" t="s">
        <v>209</v>
      </c>
      <c r="H387" s="28" t="s">
        <v>214</v>
      </c>
      <c r="I387" s="33" t="s">
        <v>213</v>
      </c>
      <c r="J387" s="217">
        <v>68407</v>
      </c>
    </row>
    <row r="388" spans="1:11">
      <c r="A388" s="24" t="s">
        <v>323</v>
      </c>
      <c r="D388" s="8" t="s">
        <v>322</v>
      </c>
      <c r="F388" s="15" t="s">
        <v>211</v>
      </c>
      <c r="G388" s="28" t="s">
        <v>209</v>
      </c>
      <c r="H388" s="15" t="s">
        <v>214</v>
      </c>
      <c r="I388" s="15" t="s">
        <v>213</v>
      </c>
      <c r="J388" s="206">
        <v>32218</v>
      </c>
      <c r="K388" s="171"/>
    </row>
    <row r="389" spans="1:11">
      <c r="A389" s="8" t="s">
        <v>324</v>
      </c>
      <c r="J389" s="206" t="s">
        <v>80</v>
      </c>
      <c r="K389" s="171"/>
    </row>
    <row r="390" spans="1:11">
      <c r="J390" s="206" t="s">
        <v>80</v>
      </c>
      <c r="K390" s="171"/>
    </row>
    <row r="391" spans="1:11">
      <c r="A391" s="88" t="s">
        <v>162</v>
      </c>
      <c r="B391" s="4"/>
      <c r="J391" s="217" t="s">
        <v>80</v>
      </c>
    </row>
    <row r="392" spans="1:11">
      <c r="A392" s="5" t="s">
        <v>170</v>
      </c>
      <c r="B392" s="6"/>
      <c r="C392" s="6"/>
      <c r="D392" s="7" t="s">
        <v>203</v>
      </c>
      <c r="F392" s="35" t="s">
        <v>210</v>
      </c>
      <c r="G392" s="17"/>
      <c r="H392" s="28" t="s">
        <v>214</v>
      </c>
      <c r="I392" s="33" t="s">
        <v>213</v>
      </c>
      <c r="J392" s="222">
        <v>65488</v>
      </c>
    </row>
    <row r="393" spans="1:11">
      <c r="J393" s="206" t="s">
        <v>80</v>
      </c>
    </row>
    <row r="394" spans="1:11">
      <c r="J394" s="206" t="s">
        <v>80</v>
      </c>
    </row>
    <row r="395" spans="1:11">
      <c r="J395" s="206" t="s">
        <v>80</v>
      </c>
    </row>
    <row r="396" spans="1:11">
      <c r="J396" s="206" t="s">
        <v>80</v>
      </c>
    </row>
    <row r="397" spans="1:11">
      <c r="A397" s="29" t="s">
        <v>172</v>
      </c>
      <c r="B397" s="3"/>
      <c r="C397" s="3"/>
      <c r="J397" s="222" t="s">
        <v>80</v>
      </c>
    </row>
    <row r="398" spans="1:11">
      <c r="A398" s="29"/>
      <c r="B398" s="3"/>
      <c r="C398" s="3"/>
      <c r="J398" s="222" t="s">
        <v>80</v>
      </c>
    </row>
    <row r="399" spans="1:11">
      <c r="A399" s="88" t="s">
        <v>171</v>
      </c>
      <c r="B399" s="3"/>
      <c r="C399" s="3"/>
      <c r="J399" s="222" t="s">
        <v>80</v>
      </c>
    </row>
    <row r="400" spans="1:11">
      <c r="A400" s="29"/>
      <c r="B400" s="3"/>
      <c r="C400" s="3"/>
      <c r="J400" s="222" t="s">
        <v>80</v>
      </c>
    </row>
    <row r="401" spans="1:11" ht="15">
      <c r="A401" s="100" t="s">
        <v>423</v>
      </c>
      <c r="B401" s="11"/>
      <c r="C401" s="199"/>
      <c r="D401" s="200" t="s">
        <v>390</v>
      </c>
      <c r="E401" s="9"/>
      <c r="F401" s="35" t="s">
        <v>211</v>
      </c>
      <c r="G401" s="28" t="s">
        <v>209</v>
      </c>
      <c r="H401" s="28" t="s">
        <v>214</v>
      </c>
      <c r="I401" s="15" t="s">
        <v>208</v>
      </c>
      <c r="J401" s="217">
        <v>54990</v>
      </c>
    </row>
    <row r="402" spans="1:11">
      <c r="A402" s="100" t="s">
        <v>185</v>
      </c>
      <c r="B402" s="3"/>
      <c r="C402" s="3"/>
      <c r="E402" s="3"/>
      <c r="F402" s="8"/>
      <c r="J402" s="206" t="s">
        <v>80</v>
      </c>
    </row>
    <row r="403" spans="1:11">
      <c r="A403" s="88"/>
      <c r="B403" s="3"/>
      <c r="C403" s="3"/>
      <c r="E403" s="3"/>
      <c r="F403" s="8"/>
      <c r="J403" s="206" t="s">
        <v>80</v>
      </c>
    </row>
    <row r="404" spans="1:11">
      <c r="A404" s="100" t="s">
        <v>174</v>
      </c>
      <c r="B404" s="3"/>
      <c r="C404" s="3"/>
      <c r="E404" s="3"/>
      <c r="F404" s="8"/>
      <c r="J404" s="206" t="s">
        <v>80</v>
      </c>
    </row>
    <row r="405" spans="1:11">
      <c r="A405" s="100" t="s">
        <v>173</v>
      </c>
      <c r="B405" s="3"/>
      <c r="C405" s="3"/>
      <c r="E405" s="3"/>
      <c r="F405" s="8"/>
      <c r="J405" s="206" t="s">
        <v>80</v>
      </c>
    </row>
    <row r="406" spans="1:11">
      <c r="A406" s="88"/>
      <c r="B406" s="3"/>
      <c r="C406" s="3"/>
      <c r="E406" s="3"/>
      <c r="F406" s="8"/>
      <c r="J406" s="206" t="s">
        <v>80</v>
      </c>
    </row>
    <row r="407" spans="1:11">
      <c r="B407" s="3"/>
      <c r="C407" s="3"/>
      <c r="E407" s="3"/>
      <c r="G407" s="17"/>
      <c r="J407" s="206" t="s">
        <v>80</v>
      </c>
    </row>
    <row r="408" spans="1:11">
      <c r="A408" s="8" t="s">
        <v>321</v>
      </c>
      <c r="B408" s="3"/>
      <c r="C408" s="3"/>
      <c r="D408" s="8" t="s">
        <v>320</v>
      </c>
      <c r="E408" s="3"/>
      <c r="F408" s="35" t="s">
        <v>211</v>
      </c>
      <c r="G408" s="28" t="s">
        <v>209</v>
      </c>
      <c r="H408" s="28" t="s">
        <v>214</v>
      </c>
      <c r="I408" s="33" t="s">
        <v>198</v>
      </c>
      <c r="J408" s="206">
        <v>15735</v>
      </c>
    </row>
    <row r="409" spans="1:11">
      <c r="B409" s="3"/>
      <c r="C409" s="3"/>
      <c r="E409" s="3"/>
      <c r="G409" s="17"/>
      <c r="J409" s="206" t="s">
        <v>80</v>
      </c>
    </row>
    <row r="410" spans="1:11" ht="15">
      <c r="A410" s="30" t="s">
        <v>175</v>
      </c>
      <c r="B410" s="6"/>
      <c r="C410" s="31"/>
      <c r="D410" s="32" t="s">
        <v>191</v>
      </c>
      <c r="F410" s="35" t="s">
        <v>211</v>
      </c>
      <c r="G410" s="28" t="s">
        <v>209</v>
      </c>
      <c r="H410" s="28" t="s">
        <v>214</v>
      </c>
      <c r="I410" s="33" t="s">
        <v>198</v>
      </c>
      <c r="J410" s="217">
        <v>4928</v>
      </c>
    </row>
    <row r="411" spans="1:11">
      <c r="A411" s="6"/>
      <c r="B411" s="11"/>
      <c r="C411" s="11"/>
      <c r="D411" s="12"/>
      <c r="E411" s="9"/>
      <c r="G411" s="39"/>
      <c r="H411" s="39"/>
      <c r="J411" s="228" t="s">
        <v>80</v>
      </c>
    </row>
    <row r="412" spans="1:11">
      <c r="A412" s="6"/>
      <c r="B412" s="11"/>
      <c r="C412" s="11"/>
      <c r="D412" s="12"/>
      <c r="E412" s="9"/>
      <c r="G412" s="39"/>
      <c r="H412" s="39"/>
      <c r="J412" s="228" t="s">
        <v>80</v>
      </c>
    </row>
    <row r="413" spans="1:11">
      <c r="A413" s="6"/>
      <c r="B413" s="11"/>
      <c r="C413" s="11"/>
      <c r="D413" s="12"/>
      <c r="E413" s="9"/>
      <c r="G413" s="39"/>
      <c r="H413" s="39"/>
      <c r="J413" s="228" t="s">
        <v>80</v>
      </c>
    </row>
    <row r="414" spans="1:11">
      <c r="A414" s="6"/>
      <c r="B414" s="11"/>
      <c r="C414" s="11"/>
      <c r="D414" s="12"/>
      <c r="E414" s="9"/>
      <c r="G414" s="39"/>
      <c r="H414" s="39"/>
      <c r="J414" s="228" t="s">
        <v>80</v>
      </c>
    </row>
    <row r="415" spans="1:11" s="8" customFormat="1" ht="13.5" customHeight="1">
      <c r="B415" s="10"/>
      <c r="C415" s="10"/>
      <c r="D415" s="10"/>
      <c r="E415" s="10"/>
      <c r="F415" s="15"/>
      <c r="G415" s="17"/>
      <c r="H415" s="15"/>
      <c r="I415" s="15"/>
      <c r="J415" s="206" t="s">
        <v>80</v>
      </c>
    </row>
    <row r="416" spans="1:11" s="170" customFormat="1" ht="13.5" customHeight="1">
      <c r="A416" s="4" t="s">
        <v>74</v>
      </c>
      <c r="B416" s="8"/>
      <c r="C416" s="8"/>
      <c r="D416" s="8"/>
      <c r="E416" s="8"/>
      <c r="F416" s="15"/>
      <c r="G416" s="15"/>
      <c r="H416" s="15"/>
      <c r="I416" s="15"/>
      <c r="J416" s="206" t="s">
        <v>80</v>
      </c>
      <c r="K416" s="8"/>
    </row>
    <row r="417" spans="1:10" s="8" customFormat="1" ht="13.5" customHeight="1">
      <c r="B417" s="10"/>
      <c r="C417" s="10"/>
      <c r="D417" s="10"/>
      <c r="E417" s="10"/>
      <c r="F417" s="15"/>
      <c r="G417" s="17"/>
      <c r="H417" s="15"/>
      <c r="I417" s="15"/>
      <c r="J417" s="206" t="s">
        <v>80</v>
      </c>
    </row>
    <row r="418" spans="1:10">
      <c r="J418" s="206" t="s">
        <v>80</v>
      </c>
    </row>
    <row r="419" spans="1:10">
      <c r="A419" s="29" t="s">
        <v>314</v>
      </c>
      <c r="J419" s="206" t="s">
        <v>80</v>
      </c>
    </row>
    <row r="420" spans="1:10">
      <c r="A420" s="172" t="s">
        <v>315</v>
      </c>
      <c r="D420" s="8" t="s">
        <v>318</v>
      </c>
      <c r="F420" s="53" t="s">
        <v>319</v>
      </c>
      <c r="G420" s="53" t="s">
        <v>209</v>
      </c>
      <c r="H420" s="53"/>
      <c r="I420" s="53" t="s">
        <v>214</v>
      </c>
      <c r="J420" s="209">
        <v>1108</v>
      </c>
    </row>
    <row r="421" spans="1:10">
      <c r="A421" s="172" t="s">
        <v>316</v>
      </c>
      <c r="J421" s="206" t="s">
        <v>80</v>
      </c>
    </row>
    <row r="422" spans="1:10">
      <c r="A422" s="8" t="s">
        <v>317</v>
      </c>
      <c r="J422" s="206" t="s">
        <v>80</v>
      </c>
    </row>
    <row r="423" spans="1:10">
      <c r="B423" s="14"/>
      <c r="C423" s="14"/>
      <c r="D423" s="10"/>
      <c r="E423" s="14"/>
      <c r="G423" s="9"/>
      <c r="J423" s="223" t="s">
        <v>80</v>
      </c>
    </row>
    <row r="424" spans="1:10">
      <c r="A424" s="12"/>
      <c r="B424" s="81"/>
      <c r="C424" s="81"/>
      <c r="D424" s="12"/>
      <c r="E424" s="81"/>
      <c r="F424" s="28"/>
      <c r="G424" s="101"/>
      <c r="H424" s="28"/>
      <c r="I424" s="28"/>
      <c r="J424" s="218" t="s">
        <v>80</v>
      </c>
    </row>
    <row r="425" spans="1:10">
      <c r="A425" s="11"/>
      <c r="B425" s="81"/>
      <c r="C425" s="81"/>
      <c r="D425" s="12"/>
      <c r="E425" s="81"/>
      <c r="F425" s="28"/>
      <c r="G425" s="94"/>
      <c r="H425" s="28"/>
      <c r="I425" s="28"/>
      <c r="J425" s="218" t="s">
        <v>80</v>
      </c>
    </row>
    <row r="426" spans="1:10">
      <c r="A426" s="12"/>
      <c r="B426" s="81"/>
      <c r="C426" s="81"/>
      <c r="D426" s="12"/>
      <c r="E426" s="81"/>
      <c r="F426" s="28"/>
      <c r="G426" s="28"/>
      <c r="H426" s="28"/>
      <c r="I426" s="28"/>
      <c r="J426" s="218" t="s">
        <v>80</v>
      </c>
    </row>
    <row r="427" spans="1:10">
      <c r="A427" s="12"/>
      <c r="B427" s="81"/>
      <c r="C427" s="81"/>
      <c r="D427" s="12"/>
      <c r="E427" s="81"/>
      <c r="F427" s="28"/>
      <c r="G427" s="94"/>
      <c r="H427" s="28"/>
      <c r="I427" s="28"/>
      <c r="J427" s="218" t="s">
        <v>80</v>
      </c>
    </row>
    <row r="428" spans="1:10">
      <c r="A428" s="12"/>
      <c r="B428" s="81"/>
      <c r="C428" s="81"/>
      <c r="D428" s="12"/>
      <c r="E428" s="81"/>
      <c r="F428" s="28"/>
      <c r="G428" s="28"/>
      <c r="H428" s="28"/>
      <c r="I428" s="28"/>
      <c r="J428" s="218" t="s">
        <v>80</v>
      </c>
    </row>
    <row r="429" spans="1:10">
      <c r="A429" s="12"/>
      <c r="B429" s="81"/>
      <c r="C429" s="81"/>
      <c r="D429" s="12"/>
      <c r="E429" s="81"/>
      <c r="F429" s="28"/>
      <c r="G429" s="28"/>
      <c r="H429" s="28"/>
      <c r="I429" s="28"/>
      <c r="J429" s="218" t="s">
        <v>80</v>
      </c>
    </row>
    <row r="430" spans="1:10">
      <c r="A430" s="12"/>
      <c r="B430" s="81"/>
      <c r="C430" s="81"/>
      <c r="D430" s="12"/>
      <c r="E430" s="81"/>
      <c r="F430" s="37"/>
      <c r="G430" s="35"/>
      <c r="H430" s="84"/>
      <c r="I430" s="84"/>
      <c r="J430" s="225" t="s">
        <v>80</v>
      </c>
    </row>
    <row r="431" spans="1:10">
      <c r="A431" s="12"/>
      <c r="B431" s="81"/>
      <c r="C431" s="81"/>
      <c r="D431" s="12"/>
      <c r="E431" s="81"/>
      <c r="F431" s="37"/>
      <c r="G431" s="35"/>
      <c r="H431" s="84"/>
      <c r="I431" s="84"/>
      <c r="J431" s="225" t="s">
        <v>80</v>
      </c>
    </row>
    <row r="432" spans="1:10" ht="12.75" customHeight="1">
      <c r="A432" s="6"/>
      <c r="B432" s="81"/>
      <c r="C432" s="81"/>
      <c r="D432" s="12"/>
      <c r="E432" s="81"/>
      <c r="F432" s="37"/>
      <c r="G432" s="35"/>
      <c r="H432" s="84"/>
      <c r="I432" s="84"/>
      <c r="J432" s="225" t="s">
        <v>80</v>
      </c>
    </row>
    <row r="433" spans="1:10">
      <c r="A433" s="10"/>
      <c r="B433" s="14"/>
      <c r="C433" s="14"/>
      <c r="D433" s="10"/>
      <c r="E433" s="14"/>
      <c r="F433" s="53"/>
      <c r="G433" s="17"/>
      <c r="H433" s="16"/>
      <c r="I433" s="16"/>
      <c r="J433" s="215" t="s">
        <v>75</v>
      </c>
    </row>
    <row r="434" spans="1:10">
      <c r="A434" s="102"/>
      <c r="B434" s="103"/>
      <c r="C434" s="103"/>
      <c r="D434" s="104"/>
      <c r="E434" s="103"/>
      <c r="F434" s="103"/>
      <c r="G434" s="103"/>
      <c r="H434" s="105"/>
      <c r="I434" s="105"/>
      <c r="J434" s="229" t="s">
        <v>75</v>
      </c>
    </row>
    <row r="435" spans="1:10">
      <c r="A435" s="62" t="str">
        <f>A72</f>
        <v>EFFECTIVE NOVEMBER 15, 2018, REVISED JANUARY 10, 2019</v>
      </c>
      <c r="B435" s="62"/>
      <c r="C435" s="62"/>
      <c r="D435" s="62"/>
      <c r="E435" s="62"/>
      <c r="F435" s="64"/>
      <c r="G435" s="64"/>
      <c r="H435" s="64"/>
      <c r="I435" s="64"/>
      <c r="J435" s="214" t="s">
        <v>75</v>
      </c>
    </row>
    <row r="436" spans="1:10">
      <c r="A436" s="8" t="s">
        <v>2</v>
      </c>
      <c r="J436" s="206" t="s">
        <v>247</v>
      </c>
    </row>
    <row r="437" spans="1:10">
      <c r="A437" s="8" t="s">
        <v>3</v>
      </c>
      <c r="J437" s="206" t="s">
        <v>75</v>
      </c>
    </row>
    <row r="438" spans="1:10" ht="13.5" thickBot="1">
      <c r="A438" s="54" t="s">
        <v>147</v>
      </c>
      <c r="J438" s="206" t="s">
        <v>75</v>
      </c>
    </row>
    <row r="439" spans="1:10" ht="13.5" thickTop="1">
      <c r="A439" s="66"/>
      <c r="B439" s="67"/>
      <c r="C439" s="67"/>
      <c r="D439" s="66"/>
      <c r="E439" s="67"/>
      <c r="F439" s="68"/>
      <c r="G439" s="68"/>
      <c r="H439" s="68"/>
      <c r="I439" s="68"/>
      <c r="J439" s="210" t="s">
        <v>75</v>
      </c>
    </row>
    <row r="440" spans="1:10">
      <c r="A440" s="8" t="s">
        <v>5</v>
      </c>
      <c r="B440" s="3"/>
      <c r="C440" s="3"/>
      <c r="D440" s="15" t="s">
        <v>6</v>
      </c>
      <c r="E440" s="3"/>
      <c r="F440" s="53" t="s">
        <v>7</v>
      </c>
      <c r="G440" s="53" t="s">
        <v>31</v>
      </c>
      <c r="H440" s="37" t="s">
        <v>8</v>
      </c>
      <c r="I440" s="53" t="s">
        <v>9</v>
      </c>
      <c r="J440" s="206" t="s">
        <v>10</v>
      </c>
    </row>
    <row r="441" spans="1:10">
      <c r="A441" s="69"/>
      <c r="B441" s="70"/>
      <c r="C441" s="70"/>
      <c r="D441" s="71" t="s">
        <v>12</v>
      </c>
      <c r="E441" s="70"/>
      <c r="F441" s="72" t="s">
        <v>11</v>
      </c>
      <c r="G441" s="72" t="s">
        <v>32</v>
      </c>
      <c r="H441" s="72" t="s">
        <v>12</v>
      </c>
      <c r="I441" s="72" t="s">
        <v>13</v>
      </c>
      <c r="J441" s="211" t="s">
        <v>14</v>
      </c>
    </row>
    <row r="442" spans="1:10">
      <c r="F442" s="8"/>
      <c r="G442" s="8"/>
      <c r="H442" s="8"/>
      <c r="I442" s="8"/>
      <c r="J442" s="222" t="s">
        <v>75</v>
      </c>
    </row>
    <row r="443" spans="1:10">
      <c r="A443" s="4"/>
      <c r="F443" s="8"/>
      <c r="G443" s="8"/>
      <c r="H443" s="8"/>
      <c r="I443" s="8"/>
      <c r="J443" s="222" t="s">
        <v>80</v>
      </c>
    </row>
    <row r="444" spans="1:10">
      <c r="J444" s="222" t="s">
        <v>80</v>
      </c>
    </row>
    <row r="445" spans="1:10">
      <c r="J445" s="222" t="s">
        <v>80</v>
      </c>
    </row>
    <row r="446" spans="1:10">
      <c r="A446" s="4" t="s">
        <v>74</v>
      </c>
      <c r="J446" s="222" t="s">
        <v>80</v>
      </c>
    </row>
    <row r="447" spans="1:10">
      <c r="A447" s="4"/>
      <c r="J447" s="222" t="s">
        <v>80</v>
      </c>
    </row>
    <row r="448" spans="1:10">
      <c r="A448" s="88" t="s">
        <v>161</v>
      </c>
      <c r="J448" s="222" t="s">
        <v>80</v>
      </c>
    </row>
    <row r="449" spans="1:10">
      <c r="J449" s="222" t="s">
        <v>75</v>
      </c>
    </row>
    <row r="450" spans="1:10">
      <c r="A450" s="18" t="s">
        <v>194</v>
      </c>
      <c r="B450" s="19"/>
      <c r="C450" s="19"/>
      <c r="D450" s="20" t="s">
        <v>195</v>
      </c>
      <c r="F450" s="35" t="s">
        <v>211</v>
      </c>
      <c r="G450" s="28" t="s">
        <v>209</v>
      </c>
      <c r="H450" s="28" t="s">
        <v>214</v>
      </c>
      <c r="I450" s="33" t="s">
        <v>198</v>
      </c>
      <c r="J450" s="217">
        <v>26532</v>
      </c>
    </row>
    <row r="451" spans="1:10">
      <c r="A451" s="18" t="s">
        <v>207</v>
      </c>
      <c r="B451" s="19"/>
      <c r="C451" s="19"/>
      <c r="D451" s="21"/>
      <c r="F451" s="40"/>
      <c r="J451" s="206" t="s">
        <v>80</v>
      </c>
    </row>
    <row r="452" spans="1:10">
      <c r="J452" s="206" t="s">
        <v>80</v>
      </c>
    </row>
    <row r="453" spans="1:10">
      <c r="A453" s="22" t="s">
        <v>196</v>
      </c>
      <c r="B453" s="14"/>
      <c r="C453" s="14"/>
      <c r="D453" s="20" t="s">
        <v>197</v>
      </c>
      <c r="F453" s="35" t="s">
        <v>211</v>
      </c>
      <c r="G453" s="28" t="s">
        <v>209</v>
      </c>
      <c r="H453" s="28" t="s">
        <v>214</v>
      </c>
      <c r="I453" s="33" t="s">
        <v>198</v>
      </c>
      <c r="J453" s="222">
        <v>1618</v>
      </c>
    </row>
    <row r="454" spans="1:10">
      <c r="J454" s="222" t="s">
        <v>80</v>
      </c>
    </row>
    <row r="455" spans="1:10" ht="15">
      <c r="A455" s="100" t="s">
        <v>425</v>
      </c>
      <c r="B455" s="11"/>
      <c r="C455" s="199"/>
      <c r="D455" s="242" t="s">
        <v>420</v>
      </c>
      <c r="E455" s="9"/>
      <c r="F455" s="53" t="s">
        <v>319</v>
      </c>
      <c r="G455" s="28" t="s">
        <v>209</v>
      </c>
      <c r="H455" s="28"/>
      <c r="I455" s="15" t="s">
        <v>214</v>
      </c>
      <c r="J455" s="217">
        <v>54990</v>
      </c>
    </row>
    <row r="456" spans="1:10">
      <c r="A456" s="100" t="s">
        <v>185</v>
      </c>
      <c r="B456" s="3"/>
      <c r="C456" s="3"/>
      <c r="E456" s="3"/>
      <c r="F456" s="8"/>
      <c r="J456" s="206" t="s">
        <v>80</v>
      </c>
    </row>
    <row r="457" spans="1:10">
      <c r="J457" s="206" t="s">
        <v>80</v>
      </c>
    </row>
    <row r="458" spans="1:10">
      <c r="J458" s="206" t="s">
        <v>80</v>
      </c>
    </row>
    <row r="459" spans="1:10">
      <c r="A459" s="88" t="s">
        <v>162</v>
      </c>
      <c r="J459" s="222" t="s">
        <v>80</v>
      </c>
    </row>
    <row r="460" spans="1:10">
      <c r="A460" s="4"/>
      <c r="J460" s="222" t="s">
        <v>80</v>
      </c>
    </row>
    <row r="461" spans="1:10">
      <c r="A461" s="18" t="s">
        <v>194</v>
      </c>
      <c r="B461" s="19"/>
      <c r="C461" s="19"/>
      <c r="D461" s="20" t="s">
        <v>199</v>
      </c>
      <c r="E461" s="3"/>
      <c r="F461" s="35" t="s">
        <v>211</v>
      </c>
      <c r="G461" s="28" t="s">
        <v>209</v>
      </c>
      <c r="H461" s="28" t="s">
        <v>214</v>
      </c>
      <c r="I461" s="33" t="s">
        <v>198</v>
      </c>
      <c r="J461" s="222">
        <v>29452</v>
      </c>
    </row>
    <row r="462" spans="1:10">
      <c r="A462" s="18" t="s">
        <v>207</v>
      </c>
      <c r="B462" s="19"/>
      <c r="C462" s="19"/>
      <c r="D462" s="23"/>
      <c r="E462" s="3"/>
      <c r="G462" s="17"/>
      <c r="J462" s="222" t="s">
        <v>80</v>
      </c>
    </row>
    <row r="463" spans="1:10">
      <c r="J463" s="206" t="s">
        <v>80</v>
      </c>
    </row>
    <row r="464" spans="1:10">
      <c r="A464" s="22" t="s">
        <v>196</v>
      </c>
      <c r="B464" s="14"/>
      <c r="C464" s="14"/>
      <c r="D464" s="20" t="s">
        <v>200</v>
      </c>
      <c r="F464" s="35" t="s">
        <v>211</v>
      </c>
      <c r="G464" s="28" t="s">
        <v>209</v>
      </c>
      <c r="H464" s="28" t="s">
        <v>214</v>
      </c>
      <c r="I464" s="33" t="s">
        <v>198</v>
      </c>
      <c r="J464" s="206">
        <v>1869</v>
      </c>
    </row>
    <row r="465" spans="1:10">
      <c r="A465" s="4"/>
      <c r="J465" s="222" t="s">
        <v>80</v>
      </c>
    </row>
    <row r="466" spans="1:10" ht="15">
      <c r="A466" s="100" t="s">
        <v>425</v>
      </c>
      <c r="B466" s="11"/>
      <c r="C466" s="199"/>
      <c r="D466" s="242" t="s">
        <v>420</v>
      </c>
      <c r="E466" s="9"/>
      <c r="F466" s="53" t="s">
        <v>319</v>
      </c>
      <c r="G466" s="28" t="s">
        <v>209</v>
      </c>
      <c r="H466" s="28"/>
      <c r="I466" s="15" t="s">
        <v>214</v>
      </c>
      <c r="J466" s="217">
        <v>54990</v>
      </c>
    </row>
    <row r="467" spans="1:10">
      <c r="A467" s="100" t="s">
        <v>185</v>
      </c>
      <c r="B467" s="3"/>
      <c r="C467" s="3"/>
      <c r="E467" s="3"/>
      <c r="F467" s="8"/>
      <c r="J467" s="206" t="s">
        <v>80</v>
      </c>
    </row>
    <row r="468" spans="1:10" s="8" customFormat="1">
      <c r="A468" s="100" t="s">
        <v>418</v>
      </c>
      <c r="B468" s="9"/>
      <c r="C468" s="9"/>
      <c r="D468" s="10"/>
      <c r="E468" s="9"/>
      <c r="F468" s="15"/>
      <c r="G468" s="17"/>
      <c r="H468" s="15"/>
      <c r="I468" s="15"/>
      <c r="J468" s="243" t="s">
        <v>80</v>
      </c>
    </row>
    <row r="469" spans="1:10" s="8" customFormat="1">
      <c r="A469" s="244" t="s">
        <v>424</v>
      </c>
      <c r="B469" s="9"/>
      <c r="C469" s="9"/>
      <c r="D469" s="10"/>
      <c r="E469" s="9"/>
      <c r="F469" s="15"/>
      <c r="G469" s="17"/>
      <c r="H469" s="15"/>
      <c r="I469" s="15"/>
      <c r="J469" s="243" t="s">
        <v>80</v>
      </c>
    </row>
    <row r="470" spans="1:10" s="8" customFormat="1">
      <c r="A470" s="244" t="s">
        <v>417</v>
      </c>
      <c r="B470" s="9"/>
      <c r="C470" s="9"/>
      <c r="D470" s="10"/>
      <c r="E470" s="9"/>
      <c r="F470" s="15"/>
      <c r="G470" s="17"/>
      <c r="H470" s="15"/>
      <c r="I470" s="15"/>
      <c r="J470" s="243" t="s">
        <v>80</v>
      </c>
    </row>
    <row r="471" spans="1:10" s="8" customFormat="1">
      <c r="A471" s="191" t="s">
        <v>419</v>
      </c>
      <c r="F471" s="15"/>
      <c r="G471" s="15"/>
      <c r="H471" s="15"/>
      <c r="I471" s="15"/>
      <c r="J471" s="231" t="s">
        <v>80</v>
      </c>
    </row>
    <row r="472" spans="1:10">
      <c r="J472" s="222" t="s">
        <v>80</v>
      </c>
    </row>
    <row r="473" spans="1:10">
      <c r="J473" s="222" t="s">
        <v>80</v>
      </c>
    </row>
    <row r="474" spans="1:10">
      <c r="J474" s="222" t="s">
        <v>80</v>
      </c>
    </row>
    <row r="475" spans="1:10">
      <c r="J475" s="222" t="s">
        <v>80</v>
      </c>
    </row>
    <row r="476" spans="1:10">
      <c r="J476" s="222" t="s">
        <v>75</v>
      </c>
    </row>
    <row r="477" spans="1:10">
      <c r="A477" s="4"/>
      <c r="J477" s="222" t="s">
        <v>80</v>
      </c>
    </row>
    <row r="478" spans="1:10">
      <c r="J478" s="222" t="s">
        <v>80</v>
      </c>
    </row>
    <row r="479" spans="1:10">
      <c r="J479" s="222" t="s">
        <v>75</v>
      </c>
    </row>
    <row r="480" spans="1:10">
      <c r="J480" s="222" t="s">
        <v>75</v>
      </c>
    </row>
    <row r="481" spans="1:10">
      <c r="J481" s="222" t="s">
        <v>80</v>
      </c>
    </row>
    <row r="482" spans="1:10">
      <c r="J482" s="222" t="s">
        <v>80</v>
      </c>
    </row>
    <row r="483" spans="1:10">
      <c r="G483" s="56"/>
      <c r="J483" s="222" t="s">
        <v>80</v>
      </c>
    </row>
    <row r="484" spans="1:10">
      <c r="G484" s="39"/>
      <c r="J484" s="222" t="s">
        <v>80</v>
      </c>
    </row>
    <row r="485" spans="1:10">
      <c r="J485" s="222" t="s">
        <v>80</v>
      </c>
    </row>
    <row r="486" spans="1:10">
      <c r="J486" s="222" t="s">
        <v>80</v>
      </c>
    </row>
    <row r="487" spans="1:10">
      <c r="J487" s="222" t="s">
        <v>80</v>
      </c>
    </row>
    <row r="488" spans="1:10">
      <c r="H488" s="8"/>
      <c r="I488" s="8"/>
      <c r="J488" s="222" t="s">
        <v>80</v>
      </c>
    </row>
    <row r="489" spans="1:10">
      <c r="A489" s="106"/>
      <c r="H489" s="8"/>
      <c r="I489" s="8"/>
      <c r="J489" s="222" t="s">
        <v>80</v>
      </c>
    </row>
    <row r="490" spans="1:10">
      <c r="H490" s="8"/>
      <c r="I490" s="8"/>
      <c r="J490" s="222" t="s">
        <v>75</v>
      </c>
    </row>
    <row r="491" spans="1:10" ht="184.5" customHeight="1">
      <c r="H491" s="8"/>
      <c r="I491" s="8"/>
      <c r="J491" s="222" t="s">
        <v>75</v>
      </c>
    </row>
    <row r="492" spans="1:10">
      <c r="F492" s="8"/>
      <c r="G492" s="8"/>
      <c r="H492" s="8"/>
      <c r="I492" s="8"/>
      <c r="J492" s="222" t="s">
        <v>75</v>
      </c>
    </row>
    <row r="493" spans="1:10">
      <c r="F493" s="8"/>
      <c r="G493" s="8"/>
      <c r="H493" s="8"/>
      <c r="I493" s="8"/>
      <c r="J493" s="222" t="s">
        <v>75</v>
      </c>
    </row>
    <row r="494" spans="1:10">
      <c r="A494" s="62"/>
      <c r="B494" s="62"/>
      <c r="C494" s="62"/>
      <c r="D494" s="62"/>
      <c r="E494" s="62"/>
      <c r="F494" s="97"/>
      <c r="G494" s="64"/>
      <c r="H494" s="64"/>
      <c r="I494" s="64"/>
      <c r="J494" s="214" t="str">
        <f>A72</f>
        <v>EFFECTIVE NOVEMBER 15, 2018, REVISED JANUARY 10, 2019</v>
      </c>
    </row>
    <row r="495" spans="1:10">
      <c r="A495" s="8" t="s">
        <v>269</v>
      </c>
      <c r="F495" s="53"/>
      <c r="J495" s="206" t="s">
        <v>2</v>
      </c>
    </row>
    <row r="496" spans="1:10">
      <c r="J496" s="206" t="s">
        <v>3</v>
      </c>
    </row>
    <row r="497" spans="6:10" ht="6" customHeight="1">
      <c r="F497" s="8"/>
      <c r="G497" s="8"/>
      <c r="H497" s="8"/>
      <c r="I497" s="8"/>
      <c r="J497" s="222" t="s">
        <v>80</v>
      </c>
    </row>
    <row r="498" spans="6:10">
      <c r="F498" s="8"/>
      <c r="G498" s="8"/>
      <c r="H498" s="8"/>
      <c r="I498" s="8"/>
      <c r="J498" s="222"/>
    </row>
    <row r="499" spans="6:10">
      <c r="F499" s="8"/>
      <c r="G499" s="8"/>
      <c r="H499" s="8"/>
      <c r="I499" s="8"/>
      <c r="J499" s="222"/>
    </row>
    <row r="500" spans="6:10">
      <c r="F500" s="8"/>
      <c r="G500" s="8"/>
      <c r="H500" s="8"/>
      <c r="I500" s="8"/>
      <c r="J500" s="222"/>
    </row>
    <row r="501" spans="6:10">
      <c r="F501" s="8"/>
      <c r="G501" s="8"/>
      <c r="H501" s="8"/>
      <c r="I501" s="8"/>
      <c r="J501" s="222"/>
    </row>
    <row r="502" spans="6:10">
      <c r="F502" s="8"/>
      <c r="G502" s="8"/>
      <c r="H502" s="8"/>
      <c r="I502" s="8"/>
      <c r="J502" s="222"/>
    </row>
    <row r="503" spans="6:10">
      <c r="F503" s="8"/>
      <c r="G503" s="8"/>
      <c r="H503" s="8"/>
      <c r="I503" s="8"/>
      <c r="J503" s="222"/>
    </row>
    <row r="504" spans="6:10">
      <c r="F504" s="8"/>
      <c r="G504" s="8"/>
      <c r="H504" s="8"/>
      <c r="I504" s="8"/>
      <c r="J504" s="222"/>
    </row>
    <row r="505" spans="6:10">
      <c r="F505" s="8"/>
      <c r="G505" s="8"/>
      <c r="H505" s="8"/>
      <c r="I505" s="8"/>
      <c r="J505" s="222"/>
    </row>
    <row r="506" spans="6:10">
      <c r="F506" s="8"/>
      <c r="G506" s="8"/>
      <c r="H506" s="8"/>
      <c r="I506" s="8"/>
      <c r="J506" s="222"/>
    </row>
    <row r="507" spans="6:10">
      <c r="F507" s="8"/>
      <c r="G507" s="8"/>
      <c r="H507" s="8"/>
      <c r="I507" s="8"/>
      <c r="J507" s="222"/>
    </row>
    <row r="508" spans="6:10">
      <c r="F508" s="8"/>
      <c r="G508" s="8"/>
      <c r="H508" s="8"/>
      <c r="I508" s="8"/>
      <c r="J508" s="222"/>
    </row>
    <row r="509" spans="6:10">
      <c r="F509" s="8"/>
      <c r="G509" s="8"/>
      <c r="H509" s="8"/>
      <c r="I509" s="8"/>
      <c r="J509" s="222"/>
    </row>
    <row r="510" spans="6:10">
      <c r="F510" s="8"/>
      <c r="G510" s="8"/>
      <c r="H510" s="8"/>
      <c r="I510" s="8"/>
      <c r="J510" s="222"/>
    </row>
    <row r="511" spans="6:10">
      <c r="F511" s="8"/>
      <c r="G511" s="8"/>
      <c r="H511" s="8"/>
      <c r="I511" s="8"/>
      <c r="J511" s="222"/>
    </row>
    <row r="512" spans="6:10">
      <c r="F512" s="8"/>
      <c r="G512" s="8"/>
      <c r="H512" s="8"/>
      <c r="I512" s="8"/>
      <c r="J512" s="222"/>
    </row>
    <row r="513" spans="6:10">
      <c r="F513" s="8"/>
      <c r="G513" s="8"/>
      <c r="H513" s="8"/>
      <c r="I513" s="8"/>
      <c r="J513" s="222"/>
    </row>
    <row r="514" spans="6:10">
      <c r="F514" s="8"/>
      <c r="G514" s="8"/>
      <c r="H514" s="8"/>
      <c r="I514" s="8"/>
      <c r="J514" s="222"/>
    </row>
    <row r="515" spans="6:10">
      <c r="F515" s="8"/>
      <c r="G515" s="8"/>
      <c r="H515" s="8"/>
      <c r="I515" s="8"/>
      <c r="J515" s="222"/>
    </row>
    <row r="516" spans="6:10">
      <c r="F516" s="8"/>
      <c r="G516" s="8"/>
      <c r="H516" s="8"/>
      <c r="I516" s="8"/>
      <c r="J516" s="222"/>
    </row>
    <row r="517" spans="6:10">
      <c r="F517" s="8"/>
      <c r="G517" s="8"/>
      <c r="H517" s="8"/>
      <c r="I517" s="8"/>
      <c r="J517" s="222"/>
    </row>
    <row r="518" spans="6:10">
      <c r="F518" s="8"/>
      <c r="G518" s="8"/>
      <c r="H518" s="8"/>
      <c r="I518" s="8"/>
      <c r="J518" s="222"/>
    </row>
    <row r="519" spans="6:10">
      <c r="F519" s="8"/>
      <c r="G519" s="8"/>
      <c r="H519" s="8"/>
      <c r="I519" s="8"/>
      <c r="J519" s="222"/>
    </row>
    <row r="520" spans="6:10">
      <c r="F520" s="8"/>
      <c r="G520" s="8"/>
      <c r="H520" s="8"/>
      <c r="I520" s="8"/>
      <c r="J520" s="222"/>
    </row>
    <row r="521" spans="6:10">
      <c r="F521" s="8"/>
      <c r="G521" s="8"/>
      <c r="H521" s="8"/>
      <c r="I521" s="8"/>
      <c r="J521" s="222"/>
    </row>
    <row r="522" spans="6:10">
      <c r="F522" s="8"/>
      <c r="G522" s="8"/>
      <c r="H522" s="8"/>
      <c r="I522" s="8"/>
      <c r="J522" s="222"/>
    </row>
    <row r="523" spans="6:10">
      <c r="F523" s="8"/>
      <c r="G523" s="8"/>
      <c r="H523" s="8"/>
      <c r="I523" s="8"/>
      <c r="J523" s="222"/>
    </row>
    <row r="524" spans="6:10">
      <c r="F524" s="8"/>
      <c r="G524" s="8"/>
      <c r="H524" s="8"/>
      <c r="I524" s="8"/>
      <c r="J524" s="222"/>
    </row>
    <row r="525" spans="6:10">
      <c r="F525" s="8"/>
      <c r="G525" s="8"/>
      <c r="H525" s="8"/>
      <c r="I525" s="8"/>
      <c r="J525" s="222"/>
    </row>
    <row r="526" spans="6:10">
      <c r="F526" s="8"/>
      <c r="G526" s="8"/>
      <c r="H526" s="8"/>
      <c r="I526" s="8"/>
      <c r="J526" s="222"/>
    </row>
    <row r="527" spans="6:10">
      <c r="F527" s="8"/>
      <c r="G527" s="8"/>
      <c r="H527" s="8"/>
      <c r="I527" s="8"/>
      <c r="J527" s="222"/>
    </row>
    <row r="528" spans="6:10">
      <c r="F528" s="8"/>
      <c r="G528" s="8"/>
      <c r="H528" s="8"/>
      <c r="I528" s="8"/>
      <c r="J528" s="222"/>
    </row>
    <row r="529" spans="6:10">
      <c r="F529" s="8"/>
      <c r="G529" s="8"/>
      <c r="H529" s="8"/>
      <c r="I529" s="8"/>
      <c r="J529" s="222"/>
    </row>
    <row r="530" spans="6:10">
      <c r="F530" s="8"/>
      <c r="G530" s="8"/>
      <c r="H530" s="8"/>
      <c r="I530" s="8"/>
      <c r="J530" s="222"/>
    </row>
    <row r="531" spans="6:10">
      <c r="F531" s="8"/>
      <c r="G531" s="8"/>
      <c r="H531" s="8"/>
      <c r="I531" s="8"/>
      <c r="J531" s="222"/>
    </row>
    <row r="532" spans="6:10">
      <c r="F532" s="8"/>
      <c r="G532" s="8"/>
      <c r="H532" s="8"/>
      <c r="I532" s="8"/>
      <c r="J532" s="222"/>
    </row>
    <row r="533" spans="6:10">
      <c r="F533" s="8"/>
      <c r="G533" s="8"/>
      <c r="H533" s="8"/>
      <c r="I533" s="8"/>
      <c r="J533" s="222"/>
    </row>
    <row r="534" spans="6:10">
      <c r="F534" s="8"/>
      <c r="G534" s="8"/>
      <c r="H534" s="8"/>
      <c r="I534" s="8"/>
      <c r="J534" s="222"/>
    </row>
    <row r="535" spans="6:10">
      <c r="F535" s="8"/>
      <c r="G535" s="8"/>
      <c r="H535" s="8"/>
      <c r="I535" s="8"/>
      <c r="J535" s="222"/>
    </row>
    <row r="536" spans="6:10">
      <c r="F536" s="8"/>
      <c r="G536" s="8"/>
      <c r="H536" s="8"/>
      <c r="I536" s="8"/>
      <c r="J536" s="222"/>
    </row>
    <row r="537" spans="6:10">
      <c r="F537" s="8"/>
      <c r="G537" s="8"/>
      <c r="H537" s="8"/>
      <c r="I537" s="8"/>
      <c r="J537" s="222"/>
    </row>
    <row r="538" spans="6:10">
      <c r="F538" s="8"/>
      <c r="G538" s="8"/>
      <c r="H538" s="8"/>
      <c r="I538" s="8"/>
      <c r="J538" s="222"/>
    </row>
    <row r="539" spans="6:10">
      <c r="F539" s="8"/>
      <c r="G539" s="8"/>
      <c r="H539" s="8"/>
      <c r="I539" s="8"/>
      <c r="J539" s="222"/>
    </row>
    <row r="540" spans="6:10">
      <c r="F540" s="8"/>
      <c r="G540" s="8"/>
      <c r="H540" s="8"/>
      <c r="I540" s="8"/>
      <c r="J540" s="222"/>
    </row>
    <row r="541" spans="6:10">
      <c r="F541" s="8"/>
      <c r="G541" s="8"/>
      <c r="H541" s="8"/>
      <c r="I541" s="8"/>
      <c r="J541" s="222"/>
    </row>
    <row r="542" spans="6:10">
      <c r="F542" s="8"/>
      <c r="G542" s="8"/>
      <c r="H542" s="8"/>
      <c r="I542" s="8"/>
      <c r="J542" s="222"/>
    </row>
    <row r="543" spans="6:10">
      <c r="F543" s="8"/>
      <c r="G543" s="8"/>
      <c r="H543" s="8"/>
      <c r="I543" s="8"/>
      <c r="J543" s="222"/>
    </row>
    <row r="544" spans="6:10">
      <c r="F544" s="8"/>
      <c r="G544" s="8"/>
      <c r="H544" s="8"/>
      <c r="I544" s="8"/>
      <c r="J544" s="222"/>
    </row>
    <row r="545" spans="6:10">
      <c r="F545" s="8"/>
      <c r="G545" s="8"/>
      <c r="H545" s="8"/>
      <c r="I545" s="8"/>
      <c r="J545" s="222"/>
    </row>
    <row r="546" spans="6:10">
      <c r="F546" s="8"/>
      <c r="G546" s="8"/>
      <c r="H546" s="8"/>
      <c r="I546" s="8"/>
      <c r="J546" s="222"/>
    </row>
    <row r="547" spans="6:10">
      <c r="F547" s="8"/>
      <c r="G547" s="8"/>
      <c r="H547" s="8"/>
      <c r="I547" s="8"/>
      <c r="J547" s="222"/>
    </row>
    <row r="548" spans="6:10">
      <c r="F548" s="8"/>
      <c r="G548" s="8"/>
      <c r="H548" s="8"/>
      <c r="I548" s="8"/>
      <c r="J548" s="222"/>
    </row>
    <row r="549" spans="6:10">
      <c r="F549" s="8"/>
      <c r="G549" s="8"/>
      <c r="H549" s="8"/>
      <c r="I549" s="8"/>
      <c r="J549" s="222"/>
    </row>
    <row r="550" spans="6:10">
      <c r="F550" s="8"/>
      <c r="G550" s="8"/>
      <c r="H550" s="8"/>
      <c r="I550" s="8"/>
      <c r="J550" s="222"/>
    </row>
    <row r="551" spans="6:10">
      <c r="F551" s="8"/>
      <c r="G551" s="8"/>
      <c r="H551" s="8"/>
      <c r="I551" s="8"/>
      <c r="J551" s="222"/>
    </row>
    <row r="552" spans="6:10">
      <c r="F552" s="8"/>
      <c r="G552" s="8"/>
      <c r="H552" s="8"/>
      <c r="I552" s="8"/>
      <c r="J552" s="222"/>
    </row>
    <row r="553" spans="6:10">
      <c r="F553" s="8"/>
      <c r="G553" s="8"/>
      <c r="H553" s="8"/>
      <c r="I553" s="8"/>
      <c r="J553" s="222"/>
    </row>
    <row r="554" spans="6:10">
      <c r="F554" s="8"/>
      <c r="G554" s="8"/>
      <c r="H554" s="8"/>
      <c r="I554" s="8"/>
      <c r="J554" s="222"/>
    </row>
    <row r="555" spans="6:10" ht="16.5" customHeight="1">
      <c r="F555" s="8"/>
      <c r="G555" s="8"/>
      <c r="H555" s="8"/>
      <c r="I555" s="8"/>
      <c r="J555" s="222"/>
    </row>
  </sheetData>
  <mergeCells count="2">
    <mergeCell ref="B86:C87"/>
    <mergeCell ref="E92:J92"/>
  </mergeCells>
  <phoneticPr fontId="5" type="noConversion"/>
  <pageMargins left="0.34" right="0.35" top="0.49" bottom="0.19" header="0.49" footer="0.19"/>
  <pageSetup scale="72" orientation="portrait" r:id="rId1"/>
  <headerFooter alignWithMargins="0"/>
  <rowBreaks count="7" manualBreakCount="7">
    <brk id="74" max="9" man="1"/>
    <brk id="134" max="9" man="1"/>
    <brk id="180" max="9" man="1"/>
    <brk id="238" max="9" man="1"/>
    <brk id="293" max="9" man="1"/>
    <brk id="371" max="9" man="1"/>
    <brk id="43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150"/>
  <sheetViews>
    <sheetView showGridLines="0" view="pageBreakPreview" topLeftCell="A64" zoomScale="115" zoomScaleNormal="100" zoomScaleSheetLayoutView="115" workbookViewId="0">
      <selection activeCell="G24" sqref="G24"/>
    </sheetView>
  </sheetViews>
  <sheetFormatPr defaultColWidth="9.140625" defaultRowHeight="12"/>
  <cols>
    <col min="1" max="1" width="9.85546875" style="123" customWidth="1"/>
    <col min="2" max="2" width="19.42578125" style="123" customWidth="1"/>
    <col min="3" max="3" width="1.85546875" style="123" customWidth="1"/>
    <col min="4" max="4" width="14.7109375" style="123" customWidth="1"/>
    <col min="5" max="5" width="9.85546875" style="123" customWidth="1"/>
    <col min="6" max="6" width="6.42578125" style="123" customWidth="1"/>
    <col min="7" max="7" width="28.5703125" style="124" customWidth="1"/>
    <col min="8" max="8" width="13.85546875" style="124" bestFit="1" customWidth="1"/>
    <col min="9" max="9" width="13.28515625" style="124" customWidth="1"/>
    <col min="10" max="10" width="11.7109375" style="125" customWidth="1"/>
    <col min="11" max="16384" width="9.140625" style="123"/>
  </cols>
  <sheetData>
    <row r="1" spans="1:13" ht="13.5" thickTop="1">
      <c r="A1" s="107" t="s">
        <v>215</v>
      </c>
      <c r="B1" s="108"/>
      <c r="C1" s="109"/>
      <c r="D1" s="108"/>
      <c r="E1" s="109"/>
      <c r="F1" s="109"/>
      <c r="G1" s="110"/>
      <c r="H1" s="110"/>
      <c r="I1" s="110"/>
      <c r="J1" s="111" t="s">
        <v>147</v>
      </c>
      <c r="L1" s="3"/>
      <c r="M1" s="86"/>
    </row>
    <row r="2" spans="1:13" ht="12.75">
      <c r="A2" s="112" t="s">
        <v>216</v>
      </c>
      <c r="B2" s="113"/>
      <c r="C2" s="114"/>
      <c r="D2" s="114"/>
      <c r="E2" s="114"/>
      <c r="F2" s="114"/>
      <c r="G2" s="115"/>
      <c r="H2" s="115"/>
      <c r="I2" s="115"/>
      <c r="J2" s="116"/>
      <c r="L2" s="3"/>
    </row>
    <row r="3" spans="1:13" ht="12.75">
      <c r="A3" s="117" t="s">
        <v>217</v>
      </c>
      <c r="B3" s="118"/>
      <c r="C3" s="114"/>
      <c r="D3" s="114"/>
      <c r="E3" s="114"/>
      <c r="F3" s="114"/>
      <c r="G3" s="115"/>
      <c r="H3" s="115"/>
      <c r="I3" s="115"/>
      <c r="J3" s="116"/>
      <c r="L3" s="3"/>
    </row>
    <row r="4" spans="1:13" ht="12.75" thickBot="1">
      <c r="A4" s="119"/>
      <c r="B4" s="120"/>
      <c r="C4" s="120"/>
      <c r="D4" s="120"/>
      <c r="E4" s="120"/>
      <c r="F4" s="120"/>
      <c r="G4" s="121"/>
      <c r="H4" s="121"/>
      <c r="I4" s="121"/>
      <c r="J4" s="122"/>
      <c r="L4" s="3"/>
    </row>
    <row r="5" spans="1:13" ht="12.75" thickTop="1">
      <c r="L5" s="3"/>
    </row>
    <row r="6" spans="1:13">
      <c r="A6" s="123" t="s">
        <v>218</v>
      </c>
      <c r="J6" s="126"/>
      <c r="L6" s="3"/>
    </row>
    <row r="7" spans="1:13" ht="12.75" thickBot="1">
      <c r="J7" s="126"/>
      <c r="L7" s="3"/>
    </row>
    <row r="8" spans="1:13" ht="12.75" thickTop="1">
      <c r="A8" s="127"/>
      <c r="B8" s="127"/>
      <c r="C8" s="127"/>
      <c r="D8" s="127"/>
      <c r="E8" s="127"/>
      <c r="F8" s="127"/>
      <c r="G8" s="128"/>
      <c r="H8" s="128"/>
      <c r="I8" s="128"/>
      <c r="J8" s="129"/>
      <c r="L8" s="3"/>
    </row>
    <row r="9" spans="1:13">
      <c r="A9" s="245" t="s">
        <v>219</v>
      </c>
      <c r="D9" s="245" t="s">
        <v>220</v>
      </c>
      <c r="E9" s="250" t="s">
        <v>221</v>
      </c>
      <c r="F9" s="250"/>
      <c r="G9" s="250"/>
      <c r="H9" s="124" t="s">
        <v>7</v>
      </c>
      <c r="I9" s="124" t="s">
        <v>222</v>
      </c>
      <c r="J9" s="125" t="s">
        <v>10</v>
      </c>
      <c r="L9" s="3"/>
    </row>
    <row r="10" spans="1:13">
      <c r="A10" s="246" t="s">
        <v>223</v>
      </c>
      <c r="B10" s="130"/>
      <c r="C10" s="130"/>
      <c r="D10" s="246" t="s">
        <v>12</v>
      </c>
      <c r="E10" s="251" t="s">
        <v>224</v>
      </c>
      <c r="F10" s="251"/>
      <c r="G10" s="251"/>
      <c r="H10" s="131" t="s">
        <v>11</v>
      </c>
      <c r="I10" s="131" t="s">
        <v>225</v>
      </c>
      <c r="J10" s="132" t="s">
        <v>14</v>
      </c>
      <c r="L10" s="3"/>
    </row>
    <row r="11" spans="1:13">
      <c r="C11" s="133"/>
      <c r="D11" s="133"/>
      <c r="E11" s="134"/>
      <c r="F11" s="133"/>
      <c r="G11" s="134"/>
      <c r="H11" s="134"/>
      <c r="I11" s="134"/>
      <c r="J11" s="135"/>
      <c r="L11" s="3"/>
    </row>
    <row r="12" spans="1:13">
      <c r="A12" s="136" t="s">
        <v>331</v>
      </c>
      <c r="B12" s="136"/>
      <c r="C12" s="136"/>
      <c r="D12" s="136"/>
      <c r="E12" s="136"/>
      <c r="F12" s="137"/>
      <c r="G12" s="138"/>
      <c r="J12" s="126"/>
      <c r="L12" s="3"/>
    </row>
    <row r="13" spans="1:13">
      <c r="A13" s="139"/>
      <c r="B13" s="139"/>
      <c r="C13" s="133"/>
      <c r="D13" s="133"/>
      <c r="E13" s="133"/>
      <c r="F13" s="133"/>
      <c r="G13" s="134"/>
      <c r="H13" s="134"/>
      <c r="I13" s="134"/>
      <c r="J13" s="135"/>
      <c r="L13" s="3"/>
    </row>
    <row r="14" spans="1:13">
      <c r="A14" s="140" t="s">
        <v>270</v>
      </c>
      <c r="B14" s="139"/>
      <c r="C14" s="133"/>
      <c r="D14" s="133" t="s">
        <v>271</v>
      </c>
      <c r="E14" s="141" t="s">
        <v>287</v>
      </c>
      <c r="F14" s="166"/>
      <c r="G14" s="167"/>
      <c r="H14" s="134" t="s">
        <v>319</v>
      </c>
      <c r="I14" s="134" t="s">
        <v>226</v>
      </c>
      <c r="J14" s="135">
        <v>61124</v>
      </c>
      <c r="L14" s="3"/>
    </row>
    <row r="15" spans="1:13">
      <c r="B15" s="139"/>
      <c r="C15" s="133"/>
      <c r="D15" s="133"/>
      <c r="E15" s="140" t="s">
        <v>428</v>
      </c>
      <c r="F15" s="166"/>
      <c r="G15" s="167"/>
      <c r="H15" s="134"/>
      <c r="I15" s="134"/>
      <c r="J15" s="135"/>
      <c r="L15" s="3"/>
    </row>
    <row r="16" spans="1:13">
      <c r="B16" s="139"/>
      <c r="C16" s="133"/>
      <c r="D16" s="133"/>
      <c r="E16" s="140" t="s">
        <v>429</v>
      </c>
      <c r="F16" s="166"/>
      <c r="G16" s="167"/>
      <c r="H16" s="134"/>
      <c r="I16" s="134"/>
      <c r="J16" s="135"/>
      <c r="L16" s="3"/>
    </row>
    <row r="17" spans="1:12">
      <c r="B17" s="142"/>
      <c r="C17" s="133"/>
      <c r="D17" s="133"/>
      <c r="E17" s="123" t="s">
        <v>430</v>
      </c>
      <c r="F17" s="166"/>
      <c r="G17" s="167"/>
      <c r="H17" s="134"/>
      <c r="I17" s="134"/>
      <c r="J17" s="143"/>
      <c r="L17" s="3"/>
    </row>
    <row r="18" spans="1:12">
      <c r="E18" s="144" t="s">
        <v>288</v>
      </c>
      <c r="F18" s="168"/>
      <c r="G18" s="168"/>
      <c r="I18" s="123"/>
      <c r="J18" s="123"/>
      <c r="L18" s="3"/>
    </row>
    <row r="19" spans="1:12">
      <c r="A19" s="139"/>
      <c r="B19" s="139"/>
      <c r="C19" s="133"/>
      <c r="D19" s="133"/>
      <c r="E19" s="133"/>
      <c r="F19" s="133"/>
      <c r="G19" s="134"/>
      <c r="H19" s="134"/>
      <c r="I19" s="134"/>
      <c r="J19" s="135"/>
      <c r="L19" s="3"/>
    </row>
    <row r="20" spans="1:12">
      <c r="G20" s="123"/>
      <c r="H20" s="123"/>
      <c r="I20" s="123"/>
      <c r="J20" s="123"/>
      <c r="L20" s="3"/>
    </row>
    <row r="21" spans="1:12">
      <c r="A21" s="136" t="s">
        <v>332</v>
      </c>
      <c r="B21" s="136"/>
      <c r="C21" s="136"/>
      <c r="D21" s="136"/>
      <c r="E21" s="136"/>
      <c r="F21" s="137"/>
      <c r="G21" s="138"/>
      <c r="H21" s="123"/>
      <c r="I21" s="123"/>
      <c r="J21" s="123"/>
      <c r="L21" s="3"/>
    </row>
    <row r="22" spans="1:12">
      <c r="G22" s="123"/>
      <c r="H22" s="123"/>
      <c r="I22" s="123"/>
      <c r="J22" s="123"/>
      <c r="L22" s="3"/>
    </row>
    <row r="23" spans="1:12">
      <c r="A23" s="133" t="s">
        <v>272</v>
      </c>
      <c r="B23" s="133"/>
      <c r="C23" s="133"/>
      <c r="D23" s="133" t="s">
        <v>273</v>
      </c>
      <c r="E23" s="144" t="s">
        <v>289</v>
      </c>
      <c r="F23" s="166"/>
      <c r="G23" s="166"/>
      <c r="H23" s="134" t="s">
        <v>319</v>
      </c>
      <c r="I23" s="134" t="s">
        <v>226</v>
      </c>
      <c r="J23" s="135">
        <v>12810</v>
      </c>
      <c r="L23" s="3"/>
    </row>
    <row r="24" spans="1:12">
      <c r="A24" s="133"/>
      <c r="B24" s="133"/>
      <c r="C24" s="133"/>
      <c r="D24" s="133"/>
      <c r="E24" s="144"/>
      <c r="F24" s="133"/>
      <c r="G24" s="133"/>
      <c r="H24" s="134"/>
      <c r="I24" s="134"/>
      <c r="J24" s="135"/>
      <c r="L24" s="3"/>
    </row>
    <row r="25" spans="1:12">
      <c r="A25" s="145" t="s">
        <v>227</v>
      </c>
      <c r="B25" s="133"/>
      <c r="C25" s="133"/>
      <c r="D25" s="133"/>
      <c r="E25" s="144"/>
      <c r="F25" s="133"/>
      <c r="G25" s="133"/>
      <c r="H25" s="134"/>
      <c r="I25" s="134"/>
      <c r="J25" s="135"/>
      <c r="L25" s="3"/>
    </row>
    <row r="26" spans="1:12">
      <c r="A26" s="140" t="s">
        <v>228</v>
      </c>
      <c r="G26" s="123"/>
      <c r="I26" s="123"/>
      <c r="J26" s="123"/>
      <c r="L26" s="3"/>
    </row>
    <row r="27" spans="1:12">
      <c r="A27" s="146" t="s">
        <v>229</v>
      </c>
      <c r="F27" s="147" t="s">
        <v>230</v>
      </c>
      <c r="G27" s="123"/>
      <c r="I27" s="123"/>
      <c r="J27" s="123"/>
      <c r="L27" s="3"/>
    </row>
    <row r="28" spans="1:12">
      <c r="A28" s="146" t="s">
        <v>231</v>
      </c>
      <c r="F28" s="147" t="s">
        <v>232</v>
      </c>
      <c r="G28" s="123"/>
      <c r="I28" s="123"/>
      <c r="J28" s="123"/>
      <c r="L28" s="3"/>
    </row>
    <row r="29" spans="1:12">
      <c r="A29" s="146" t="s">
        <v>233</v>
      </c>
      <c r="B29" s="133"/>
      <c r="C29" s="133"/>
      <c r="D29" s="133"/>
      <c r="E29" s="144"/>
      <c r="F29" s="147" t="s">
        <v>234</v>
      </c>
      <c r="G29" s="123"/>
      <c r="H29" s="134"/>
      <c r="I29" s="134"/>
      <c r="J29" s="148"/>
      <c r="L29" s="3"/>
    </row>
    <row r="30" spans="1:12">
      <c r="A30" s="133"/>
      <c r="B30" s="133"/>
      <c r="C30" s="133"/>
      <c r="E30" s="144"/>
      <c r="G30" s="123"/>
      <c r="H30" s="134"/>
      <c r="I30" s="134"/>
      <c r="J30" s="148"/>
      <c r="L30" s="3"/>
    </row>
    <row r="31" spans="1:12">
      <c r="A31" s="133"/>
      <c r="B31" s="133"/>
      <c r="C31" s="133"/>
      <c r="D31" s="133"/>
      <c r="E31" s="144"/>
      <c r="G31" s="123"/>
      <c r="H31" s="134"/>
      <c r="I31" s="134"/>
      <c r="J31" s="148"/>
      <c r="L31" s="3"/>
    </row>
    <row r="32" spans="1:12">
      <c r="A32" s="136" t="s">
        <v>333</v>
      </c>
      <c r="B32" s="136"/>
      <c r="C32" s="136"/>
      <c r="D32" s="136"/>
      <c r="E32" s="136"/>
      <c r="F32" s="137"/>
      <c r="G32" s="138"/>
      <c r="J32" s="126"/>
      <c r="L32" s="3"/>
    </row>
    <row r="33" spans="1:12">
      <c r="A33" s="139"/>
      <c r="B33" s="139"/>
      <c r="C33" s="133"/>
      <c r="D33" s="133"/>
      <c r="E33" s="133"/>
      <c r="F33" s="133"/>
      <c r="G33" s="134"/>
      <c r="H33" s="134"/>
      <c r="I33" s="134"/>
      <c r="J33" s="135"/>
      <c r="L33" s="3"/>
    </row>
    <row r="34" spans="1:12">
      <c r="A34" s="140" t="s">
        <v>274</v>
      </c>
      <c r="B34" s="139"/>
      <c r="C34" s="133"/>
      <c r="D34" s="133" t="s">
        <v>276</v>
      </c>
      <c r="E34" s="141" t="s">
        <v>235</v>
      </c>
      <c r="F34" s="166"/>
      <c r="G34" s="167"/>
      <c r="H34" s="134" t="s">
        <v>319</v>
      </c>
      <c r="I34" s="134" t="s">
        <v>236</v>
      </c>
      <c r="J34" s="135">
        <v>75314</v>
      </c>
      <c r="L34" s="3"/>
    </row>
    <row r="35" spans="1:12">
      <c r="A35" s="123" t="s">
        <v>237</v>
      </c>
      <c r="B35" s="139"/>
      <c r="C35" s="133"/>
      <c r="D35" s="133"/>
      <c r="E35" s="140" t="s">
        <v>293</v>
      </c>
      <c r="F35" s="166"/>
      <c r="G35" s="167"/>
      <c r="H35" s="134"/>
      <c r="I35" s="134"/>
      <c r="J35" s="135"/>
      <c r="L35" s="3"/>
    </row>
    <row r="36" spans="1:12">
      <c r="A36" s="133"/>
      <c r="B36" s="133"/>
      <c r="C36" s="133"/>
      <c r="E36" s="144" t="s">
        <v>278</v>
      </c>
      <c r="G36" s="123"/>
      <c r="H36" s="134"/>
      <c r="I36" s="134"/>
      <c r="J36" s="148"/>
      <c r="L36" s="3"/>
    </row>
    <row r="37" spans="1:12">
      <c r="A37" s="133"/>
      <c r="B37" s="133"/>
      <c r="C37" s="133"/>
      <c r="D37" s="133"/>
      <c r="E37" s="144" t="s">
        <v>238</v>
      </c>
      <c r="G37" s="123"/>
      <c r="H37" s="134"/>
      <c r="I37" s="134"/>
      <c r="J37" s="148"/>
      <c r="L37" s="3"/>
    </row>
    <row r="38" spans="1:12">
      <c r="A38" s="133"/>
      <c r="B38" s="133"/>
      <c r="C38" s="133"/>
      <c r="E38" s="144"/>
      <c r="G38" s="123"/>
      <c r="H38" s="134"/>
      <c r="I38" s="134"/>
      <c r="J38" s="148"/>
      <c r="L38" s="3"/>
    </row>
    <row r="39" spans="1:12">
      <c r="A39" s="140" t="s">
        <v>275</v>
      </c>
      <c r="B39" s="139"/>
      <c r="C39" s="133"/>
      <c r="D39" s="133" t="s">
        <v>277</v>
      </c>
      <c r="E39" s="141" t="s">
        <v>235</v>
      </c>
      <c r="F39" s="166"/>
      <c r="G39" s="167"/>
      <c r="H39" s="134" t="s">
        <v>319</v>
      </c>
      <c r="I39" s="134" t="s">
        <v>236</v>
      </c>
      <c r="J39" s="135">
        <v>78182</v>
      </c>
      <c r="L39" s="3"/>
    </row>
    <row r="40" spans="1:12">
      <c r="A40" s="123" t="s">
        <v>237</v>
      </c>
      <c r="B40" s="139"/>
      <c r="C40" s="133"/>
      <c r="D40" s="133"/>
      <c r="E40" s="140" t="s">
        <v>294</v>
      </c>
      <c r="F40" s="166"/>
      <c r="G40" s="167"/>
      <c r="H40" s="134"/>
      <c r="I40" s="134"/>
      <c r="J40" s="135"/>
      <c r="L40" s="3"/>
    </row>
    <row r="41" spans="1:12">
      <c r="A41" s="133"/>
      <c r="B41" s="133"/>
      <c r="C41" s="133"/>
      <c r="E41" s="144" t="s">
        <v>279</v>
      </c>
      <c r="G41" s="123"/>
      <c r="H41" s="134"/>
      <c r="I41" s="134"/>
      <c r="J41" s="148"/>
      <c r="L41" s="3"/>
    </row>
    <row r="42" spans="1:12">
      <c r="A42" s="133"/>
      <c r="B42" s="133"/>
      <c r="C42" s="133"/>
      <c r="D42" s="133"/>
      <c r="E42" s="144" t="s">
        <v>238</v>
      </c>
      <c r="G42" s="123"/>
      <c r="H42" s="134"/>
      <c r="I42" s="134"/>
      <c r="J42" s="148"/>
      <c r="L42" s="3"/>
    </row>
    <row r="43" spans="1:12">
      <c r="A43" s="133"/>
      <c r="B43" s="133"/>
      <c r="C43" s="133"/>
      <c r="D43" s="133"/>
      <c r="E43" s="144"/>
      <c r="G43" s="123"/>
      <c r="H43" s="134"/>
      <c r="I43" s="134"/>
      <c r="J43" s="148"/>
      <c r="L43" s="3"/>
    </row>
    <row r="44" spans="1:12">
      <c r="A44" s="145" t="s">
        <v>227</v>
      </c>
      <c r="B44" s="133"/>
      <c r="C44" s="133"/>
      <c r="D44" s="133"/>
      <c r="E44" s="144"/>
      <c r="F44" s="133"/>
      <c r="G44" s="134"/>
      <c r="H44" s="134"/>
      <c r="I44" s="134"/>
      <c r="J44" s="135"/>
      <c r="L44" s="3"/>
    </row>
    <row r="45" spans="1:12">
      <c r="A45" s="140" t="s">
        <v>239</v>
      </c>
      <c r="B45" s="133"/>
      <c r="C45" s="133"/>
      <c r="D45" s="133"/>
      <c r="E45" s="144"/>
      <c r="F45" s="133"/>
      <c r="G45" s="134"/>
      <c r="H45" s="134"/>
      <c r="I45" s="134"/>
      <c r="J45" s="135"/>
      <c r="L45" s="3"/>
    </row>
    <row r="46" spans="1:12">
      <c r="A46" s="140" t="s">
        <v>240</v>
      </c>
      <c r="B46" s="133"/>
      <c r="C46" s="133"/>
      <c r="D46" s="133"/>
      <c r="E46" s="144"/>
      <c r="G46" s="123"/>
      <c r="H46" s="134"/>
      <c r="I46" s="134"/>
      <c r="J46" s="148"/>
      <c r="L46" s="3"/>
    </row>
    <row r="47" spans="1:12">
      <c r="A47" s="140" t="s">
        <v>241</v>
      </c>
      <c r="B47" s="133"/>
      <c r="C47" s="133"/>
      <c r="D47" s="147" t="s">
        <v>242</v>
      </c>
      <c r="E47" s="144"/>
      <c r="G47" s="123"/>
      <c r="H47" s="134"/>
      <c r="I47" s="134"/>
      <c r="J47" s="148"/>
      <c r="L47" s="3"/>
    </row>
    <row r="48" spans="1:12">
      <c r="A48" s="140" t="s">
        <v>243</v>
      </c>
      <c r="B48" s="133"/>
      <c r="C48" s="133"/>
      <c r="D48" s="147" t="s">
        <v>244</v>
      </c>
      <c r="E48" s="144"/>
      <c r="G48" s="123"/>
      <c r="H48" s="134"/>
      <c r="I48" s="134"/>
      <c r="J48" s="148"/>
      <c r="L48" s="3"/>
    </row>
    <row r="49" spans="1:12">
      <c r="A49" s="140" t="s">
        <v>245</v>
      </c>
      <c r="B49" s="133"/>
      <c r="C49" s="133"/>
      <c r="D49" s="147" t="s">
        <v>246</v>
      </c>
      <c r="E49" s="144"/>
      <c r="G49" s="123"/>
      <c r="H49" s="134"/>
      <c r="I49" s="134"/>
      <c r="J49" s="148"/>
      <c r="L49" s="3"/>
    </row>
    <row r="50" spans="1:12">
      <c r="A50" s="140"/>
      <c r="B50" s="133"/>
      <c r="C50" s="133"/>
      <c r="D50" s="133"/>
      <c r="E50" s="144"/>
      <c r="G50" s="123"/>
      <c r="H50" s="134"/>
      <c r="I50" s="134"/>
      <c r="J50" s="148"/>
      <c r="L50" s="3"/>
    </row>
    <row r="51" spans="1:12">
      <c r="A51" s="136" t="s">
        <v>394</v>
      </c>
      <c r="B51" s="136"/>
      <c r="C51" s="136"/>
      <c r="D51" s="136"/>
      <c r="E51" s="136"/>
      <c r="F51" s="137"/>
      <c r="G51" s="138"/>
      <c r="J51" s="126"/>
      <c r="L51" s="3"/>
    </row>
    <row r="52" spans="1:12">
      <c r="A52" s="139"/>
      <c r="B52" s="139"/>
      <c r="C52" s="133"/>
      <c r="D52" s="133"/>
      <c r="E52" s="133"/>
      <c r="F52" s="133"/>
      <c r="G52" s="134"/>
      <c r="H52" s="134"/>
      <c r="I52" s="134"/>
      <c r="J52" s="135"/>
      <c r="L52" s="3"/>
    </row>
    <row r="53" spans="1:12">
      <c r="A53" s="140" t="s">
        <v>395</v>
      </c>
      <c r="B53" s="139"/>
      <c r="C53" s="133"/>
      <c r="D53" s="133" t="s">
        <v>393</v>
      </c>
      <c r="E53" s="141" t="s">
        <v>396</v>
      </c>
      <c r="F53" s="133"/>
      <c r="G53" s="134"/>
      <c r="H53" s="134" t="s">
        <v>319</v>
      </c>
      <c r="I53" s="134" t="s">
        <v>391</v>
      </c>
      <c r="J53" s="135">
        <v>3093</v>
      </c>
      <c r="L53" s="3"/>
    </row>
    <row r="54" spans="1:12">
      <c r="B54" s="139"/>
      <c r="C54" s="133"/>
      <c r="D54" s="133"/>
      <c r="E54" s="140" t="s">
        <v>392</v>
      </c>
      <c r="F54" s="133"/>
      <c r="G54" s="134"/>
      <c r="H54" s="134"/>
      <c r="I54" s="134"/>
      <c r="J54" s="135"/>
      <c r="L54" s="3"/>
    </row>
    <row r="55" spans="1:12">
      <c r="A55" s="133"/>
      <c r="B55" s="133"/>
      <c r="C55" s="133"/>
      <c r="D55" s="133"/>
      <c r="E55" s="144"/>
      <c r="G55" s="123"/>
      <c r="H55" s="134"/>
      <c r="I55" s="134"/>
      <c r="J55" s="148"/>
      <c r="L55" s="3"/>
    </row>
    <row r="56" spans="1:12" ht="13.15" customHeight="1">
      <c r="A56" s="133"/>
      <c r="B56" s="133"/>
      <c r="C56" s="133"/>
      <c r="D56" s="133"/>
      <c r="E56" s="144"/>
      <c r="G56" s="123"/>
      <c r="H56" s="134"/>
      <c r="I56" s="134"/>
      <c r="J56" s="148"/>
      <c r="L56" s="3"/>
    </row>
    <row r="57" spans="1:12" ht="13.15" customHeight="1">
      <c r="A57" s="133"/>
      <c r="B57" s="133"/>
      <c r="C57" s="133"/>
      <c r="D57" s="133"/>
      <c r="E57" s="144"/>
      <c r="G57" s="123"/>
      <c r="H57" s="134"/>
      <c r="I57" s="134"/>
      <c r="J57" s="148"/>
      <c r="L57" s="3"/>
    </row>
    <row r="58" spans="1:12" ht="13.15" customHeight="1">
      <c r="A58" s="133"/>
      <c r="B58" s="133"/>
      <c r="C58" s="133"/>
      <c r="D58" s="133"/>
      <c r="E58" s="144"/>
      <c r="G58" s="123"/>
      <c r="H58" s="134"/>
      <c r="I58" s="134"/>
      <c r="J58" s="148"/>
      <c r="L58" s="3"/>
    </row>
    <row r="59" spans="1:12" ht="13.15" customHeight="1">
      <c r="A59" s="133"/>
      <c r="B59" s="133"/>
      <c r="C59" s="133"/>
      <c r="D59" s="133"/>
      <c r="E59" s="144"/>
      <c r="G59" s="123"/>
      <c r="H59" s="134"/>
      <c r="I59" s="134"/>
      <c r="J59" s="148"/>
      <c r="L59" s="3"/>
    </row>
    <row r="60" spans="1:12" ht="13.15" customHeight="1">
      <c r="A60" s="133"/>
      <c r="B60" s="133"/>
      <c r="C60" s="133"/>
      <c r="D60" s="133"/>
      <c r="E60" s="144"/>
      <c r="G60" s="123"/>
      <c r="H60" s="134"/>
      <c r="I60" s="134"/>
      <c r="J60" s="148"/>
      <c r="L60" s="3"/>
    </row>
    <row r="61" spans="1:12" ht="13.15" customHeight="1">
      <c r="A61" s="133"/>
      <c r="B61" s="133"/>
      <c r="C61" s="133"/>
      <c r="D61" s="133"/>
      <c r="E61" s="144"/>
      <c r="G61" s="123"/>
      <c r="H61" s="134"/>
      <c r="I61" s="134"/>
      <c r="J61" s="148"/>
      <c r="L61" s="3"/>
    </row>
    <row r="62" spans="1:12" ht="13.15" customHeight="1">
      <c r="A62" s="133"/>
      <c r="B62" s="133"/>
      <c r="C62" s="133"/>
      <c r="D62" s="133"/>
      <c r="E62" s="144"/>
      <c r="G62" s="123"/>
      <c r="H62" s="134"/>
      <c r="I62" s="134"/>
      <c r="J62" s="148"/>
      <c r="L62" s="3"/>
    </row>
    <row r="63" spans="1:12" ht="13.15" customHeight="1">
      <c r="A63" s="133"/>
      <c r="B63" s="133"/>
      <c r="C63" s="133"/>
      <c r="D63" s="133"/>
      <c r="E63" s="144"/>
      <c r="G63" s="123"/>
      <c r="H63" s="134"/>
      <c r="I63" s="134"/>
      <c r="J63" s="148"/>
      <c r="L63" s="3"/>
    </row>
    <row r="64" spans="1:12" ht="13.15" customHeight="1">
      <c r="A64" s="133"/>
      <c r="B64" s="133"/>
      <c r="C64" s="133"/>
      <c r="D64" s="133"/>
      <c r="E64" s="144"/>
      <c r="G64" s="123"/>
      <c r="H64" s="134"/>
      <c r="I64" s="134"/>
      <c r="J64" s="148"/>
      <c r="L64" s="3"/>
    </row>
    <row r="65" spans="1:12" ht="13.15" customHeight="1">
      <c r="A65" s="133"/>
      <c r="B65" s="133"/>
      <c r="C65" s="133"/>
      <c r="D65" s="133"/>
      <c r="E65" s="144"/>
      <c r="G65" s="123"/>
      <c r="H65" s="134"/>
      <c r="I65" s="134"/>
      <c r="J65" s="148"/>
      <c r="L65" s="3"/>
    </row>
    <row r="66" spans="1:12" ht="13.15" customHeight="1">
      <c r="A66" s="133"/>
      <c r="B66" s="133"/>
      <c r="C66" s="133"/>
      <c r="D66" s="133"/>
      <c r="E66" s="144"/>
      <c r="G66" s="123"/>
      <c r="H66" s="134"/>
      <c r="I66" s="134"/>
      <c r="J66" s="148"/>
      <c r="L66" s="3"/>
    </row>
    <row r="67" spans="1:12" ht="13.15" customHeight="1">
      <c r="A67" s="133"/>
      <c r="B67" s="133"/>
      <c r="C67" s="133"/>
      <c r="D67" s="133"/>
      <c r="E67" s="144"/>
      <c r="G67" s="123"/>
      <c r="H67" s="134"/>
      <c r="I67" s="134"/>
      <c r="J67" s="148"/>
      <c r="L67" s="3"/>
    </row>
    <row r="68" spans="1:12">
      <c r="A68" s="133"/>
      <c r="B68" s="133"/>
      <c r="C68" s="133"/>
      <c r="D68" s="133"/>
      <c r="E68" s="144"/>
      <c r="G68" s="123"/>
      <c r="H68" s="134"/>
      <c r="I68" s="134"/>
      <c r="J68" s="148"/>
      <c r="L68" s="3"/>
    </row>
    <row r="69" spans="1:12">
      <c r="A69" s="133"/>
      <c r="B69" s="133"/>
      <c r="C69" s="133"/>
      <c r="D69" s="133"/>
      <c r="E69" s="144"/>
      <c r="G69" s="123"/>
      <c r="H69" s="134"/>
      <c r="I69" s="134"/>
      <c r="J69" s="148"/>
      <c r="L69" s="3"/>
    </row>
    <row r="70" spans="1:12">
      <c r="A70" s="133"/>
      <c r="B70" s="133"/>
      <c r="C70" s="133"/>
      <c r="D70" s="133"/>
      <c r="E70" s="144"/>
      <c r="G70" s="123"/>
      <c r="H70" s="134"/>
      <c r="I70" s="134"/>
      <c r="J70" s="148"/>
      <c r="L70" s="3"/>
    </row>
    <row r="71" spans="1:12">
      <c r="A71" s="133"/>
      <c r="B71" s="133"/>
      <c r="C71" s="133"/>
      <c r="D71" s="133"/>
      <c r="E71" s="144"/>
      <c r="G71" s="123"/>
      <c r="H71" s="134"/>
      <c r="I71" s="134"/>
      <c r="J71" s="148"/>
      <c r="L71" s="3"/>
    </row>
    <row r="72" spans="1:12" ht="12.75">
      <c r="A72" s="149" t="str">
        <f>'D85-18'!A72</f>
        <v>EFFECTIVE NOVEMBER 15, 2018, REVISED JANUARY 10, 2019</v>
      </c>
      <c r="B72" s="76"/>
      <c r="C72" s="150"/>
      <c r="D72" s="150"/>
      <c r="E72" s="150"/>
      <c r="F72" s="150"/>
      <c r="G72" s="151"/>
      <c r="H72" s="151"/>
      <c r="I72" s="151"/>
      <c r="J72" s="152" t="str">
        <f>J1</f>
        <v>D85-18</v>
      </c>
      <c r="L72" s="3"/>
    </row>
    <row r="73" spans="1:12">
      <c r="A73" s="123" t="s">
        <v>2</v>
      </c>
      <c r="J73" s="125" t="s">
        <v>247</v>
      </c>
      <c r="L73" s="3"/>
    </row>
    <row r="74" spans="1:12">
      <c r="A74" s="123" t="s">
        <v>3</v>
      </c>
      <c r="J74" s="125" t="s">
        <v>80</v>
      </c>
      <c r="L74" s="3"/>
    </row>
    <row r="75" spans="1:12" ht="12.75">
      <c r="A75" s="153" t="str">
        <f>J1</f>
        <v>D85-18</v>
      </c>
      <c r="B75" s="154"/>
      <c r="J75" s="125" t="s">
        <v>80</v>
      </c>
      <c r="L75" s="3"/>
    </row>
    <row r="76" spans="1:12" ht="12.75" thickBot="1">
      <c r="A76" s="120"/>
      <c r="B76" s="120"/>
      <c r="C76" s="120"/>
      <c r="D76" s="120"/>
      <c r="E76" s="120"/>
      <c r="F76" s="120"/>
      <c r="G76" s="120"/>
      <c r="H76" s="121"/>
      <c r="I76" s="121"/>
      <c r="J76" s="120" t="s">
        <v>80</v>
      </c>
      <c r="L76" s="3"/>
    </row>
    <row r="77" spans="1:12" ht="12.75" thickTop="1">
      <c r="A77" s="127"/>
      <c r="B77" s="127"/>
      <c r="C77" s="127"/>
      <c r="D77" s="127"/>
      <c r="E77" s="127"/>
      <c r="F77" s="127"/>
      <c r="G77" s="128"/>
      <c r="H77" s="128"/>
      <c r="I77" s="128"/>
      <c r="J77" s="129" t="s">
        <v>80</v>
      </c>
      <c r="L77" s="3"/>
    </row>
    <row r="78" spans="1:12">
      <c r="A78" s="245" t="s">
        <v>219</v>
      </c>
      <c r="D78" s="245" t="s">
        <v>220</v>
      </c>
      <c r="E78" s="250" t="s">
        <v>221</v>
      </c>
      <c r="F78" s="250"/>
      <c r="G78" s="250"/>
      <c r="H78" s="124" t="s">
        <v>7</v>
      </c>
      <c r="I78" s="124" t="s">
        <v>222</v>
      </c>
      <c r="J78" s="125" t="s">
        <v>10</v>
      </c>
      <c r="L78" s="3"/>
    </row>
    <row r="79" spans="1:12">
      <c r="A79" s="246" t="s">
        <v>223</v>
      </c>
      <c r="B79" s="130"/>
      <c r="C79" s="130"/>
      <c r="D79" s="246" t="s">
        <v>12</v>
      </c>
      <c r="E79" s="251" t="s">
        <v>224</v>
      </c>
      <c r="F79" s="251"/>
      <c r="G79" s="251"/>
      <c r="H79" s="131" t="s">
        <v>11</v>
      </c>
      <c r="I79" s="131" t="s">
        <v>225</v>
      </c>
      <c r="J79" s="132" t="s">
        <v>14</v>
      </c>
      <c r="L79" s="3"/>
    </row>
    <row r="80" spans="1:12">
      <c r="A80" s="133"/>
      <c r="B80" s="133"/>
      <c r="C80" s="133"/>
      <c r="D80" s="133"/>
      <c r="E80" s="133"/>
      <c r="F80" s="133"/>
      <c r="G80" s="144"/>
      <c r="H80" s="134"/>
      <c r="I80" s="134"/>
      <c r="J80" s="148" t="s">
        <v>80</v>
      </c>
      <c r="L80" s="3"/>
    </row>
    <row r="81" spans="1:12">
      <c r="A81" s="136" t="s">
        <v>334</v>
      </c>
      <c r="B81" s="136"/>
      <c r="C81" s="136"/>
      <c r="D81" s="136"/>
      <c r="E81" s="136"/>
      <c r="F81" s="137"/>
      <c r="G81" s="138"/>
      <c r="J81" s="126"/>
      <c r="L81" s="3"/>
    </row>
    <row r="82" spans="1:12">
      <c r="C82" s="133"/>
      <c r="D82" s="133"/>
      <c r="E82" s="144"/>
      <c r="F82" s="133"/>
      <c r="G82" s="123"/>
      <c r="I82" s="134"/>
      <c r="J82" s="148"/>
      <c r="L82" s="3"/>
    </row>
    <row r="83" spans="1:12">
      <c r="A83" s="123" t="s">
        <v>248</v>
      </c>
      <c r="C83" s="133"/>
      <c r="D83" s="133" t="s">
        <v>280</v>
      </c>
      <c r="E83" s="123" t="s">
        <v>292</v>
      </c>
      <c r="F83" s="133"/>
      <c r="G83" s="123"/>
      <c r="H83" s="134" t="s">
        <v>319</v>
      </c>
      <c r="I83" s="134" t="s">
        <v>250</v>
      </c>
      <c r="J83" s="148">
        <v>6732</v>
      </c>
      <c r="L83" s="3"/>
    </row>
    <row r="84" spans="1:12">
      <c r="C84" s="133"/>
      <c r="D84" s="133"/>
      <c r="E84" s="144" t="s">
        <v>291</v>
      </c>
      <c r="F84" s="133"/>
      <c r="G84" s="123"/>
      <c r="I84" s="134"/>
      <c r="J84" s="148"/>
      <c r="L84" s="3"/>
    </row>
    <row r="85" spans="1:12">
      <c r="G85" s="123"/>
      <c r="H85" s="123"/>
      <c r="I85" s="123"/>
      <c r="J85" s="123"/>
      <c r="L85" s="3"/>
    </row>
    <row r="86" spans="1:12">
      <c r="A86" s="123" t="s">
        <v>290</v>
      </c>
      <c r="C86" s="133"/>
      <c r="D86" s="133" t="s">
        <v>281</v>
      </c>
      <c r="E86" s="123" t="s">
        <v>292</v>
      </c>
      <c r="F86" s="133"/>
      <c r="G86" s="123"/>
      <c r="H86" s="134" t="s">
        <v>319</v>
      </c>
      <c r="I86" s="134" t="s">
        <v>250</v>
      </c>
      <c r="J86" s="126">
        <v>7630</v>
      </c>
      <c r="L86" s="3"/>
    </row>
    <row r="87" spans="1:12">
      <c r="A87" s="133"/>
      <c r="B87" s="133"/>
      <c r="C87" s="133"/>
      <c r="D87" s="133"/>
      <c r="E87" s="144" t="s">
        <v>249</v>
      </c>
      <c r="F87" s="133"/>
      <c r="G87" s="123"/>
      <c r="I87" s="134"/>
      <c r="J87" s="126"/>
      <c r="L87" s="3"/>
    </row>
    <row r="88" spans="1:12">
      <c r="A88" s="155"/>
      <c r="B88" s="155"/>
      <c r="E88" s="144" t="s">
        <v>284</v>
      </c>
      <c r="G88" s="123"/>
      <c r="I88" s="123"/>
      <c r="J88" s="148"/>
      <c r="L88" s="3"/>
    </row>
    <row r="89" spans="1:12">
      <c r="A89" s="155"/>
      <c r="B89" s="155"/>
      <c r="E89" s="144"/>
      <c r="G89" s="123"/>
      <c r="I89" s="123"/>
      <c r="J89" s="148"/>
      <c r="L89" s="3"/>
    </row>
    <row r="90" spans="1:12">
      <c r="A90" s="136" t="s">
        <v>335</v>
      </c>
      <c r="B90" s="136"/>
      <c r="C90" s="136"/>
      <c r="D90" s="136"/>
      <c r="E90" s="136"/>
      <c r="F90" s="137"/>
      <c r="G90" s="138"/>
      <c r="J90" s="126" t="s">
        <v>80</v>
      </c>
      <c r="L90" s="3"/>
    </row>
    <row r="91" spans="1:12">
      <c r="G91" s="123"/>
      <c r="I91" s="134"/>
      <c r="J91" s="148"/>
      <c r="L91" s="3"/>
    </row>
    <row r="92" spans="1:12">
      <c r="A92" s="123" t="s">
        <v>255</v>
      </c>
      <c r="D92" s="123" t="s">
        <v>282</v>
      </c>
      <c r="E92" s="123" t="s">
        <v>285</v>
      </c>
      <c r="H92" s="134" t="s">
        <v>319</v>
      </c>
      <c r="I92" s="134" t="s">
        <v>250</v>
      </c>
      <c r="J92" s="125">
        <v>2513</v>
      </c>
      <c r="L92" s="3"/>
    </row>
    <row r="93" spans="1:12">
      <c r="A93" s="142"/>
      <c r="B93" s="142"/>
      <c r="C93" s="133"/>
      <c r="D93" s="133"/>
      <c r="E93" s="133" t="s">
        <v>286</v>
      </c>
      <c r="F93" s="133"/>
      <c r="G93" s="134"/>
      <c r="H93" s="134"/>
      <c r="I93" s="134"/>
      <c r="J93" s="148"/>
      <c r="L93" s="3"/>
    </row>
    <row r="94" spans="1:12">
      <c r="A94" s="142"/>
      <c r="B94" s="142"/>
      <c r="C94" s="133"/>
      <c r="D94" s="133"/>
      <c r="E94" s="133" t="s">
        <v>426</v>
      </c>
      <c r="F94" s="133"/>
      <c r="G94" s="134"/>
      <c r="H94" s="134"/>
      <c r="I94" s="134"/>
      <c r="J94" s="148"/>
      <c r="L94" s="3"/>
    </row>
    <row r="95" spans="1:12">
      <c r="A95" s="142"/>
      <c r="B95" s="142"/>
      <c r="C95" s="133"/>
      <c r="D95" s="133"/>
      <c r="E95" s="133" t="s">
        <v>427</v>
      </c>
      <c r="F95" s="133"/>
      <c r="G95" s="134"/>
      <c r="H95" s="134"/>
      <c r="I95" s="134"/>
      <c r="J95" s="148"/>
      <c r="L95" s="3"/>
    </row>
    <row r="96" spans="1:12">
      <c r="A96" s="133"/>
      <c r="B96" s="133"/>
      <c r="C96" s="133"/>
      <c r="D96" s="133"/>
      <c r="E96" s="144"/>
      <c r="F96" s="133"/>
      <c r="G96" s="123"/>
      <c r="I96" s="134"/>
      <c r="J96" s="135"/>
      <c r="L96" s="3"/>
    </row>
    <row r="97" spans="1:12">
      <c r="A97" s="133" t="s">
        <v>256</v>
      </c>
      <c r="B97" s="133"/>
      <c r="C97" s="133"/>
      <c r="D97" s="133" t="s">
        <v>257</v>
      </c>
      <c r="E97" s="144" t="s">
        <v>258</v>
      </c>
      <c r="F97" s="133"/>
      <c r="G97" s="123"/>
      <c r="H97" s="134" t="s">
        <v>319</v>
      </c>
      <c r="I97" s="134" t="s">
        <v>250</v>
      </c>
      <c r="J97" s="135">
        <v>3142</v>
      </c>
      <c r="L97" s="3"/>
    </row>
    <row r="98" spans="1:12">
      <c r="A98" s="133" t="s">
        <v>389</v>
      </c>
      <c r="B98" s="133"/>
      <c r="E98" s="144" t="s">
        <v>259</v>
      </c>
      <c r="G98" s="123"/>
      <c r="I98" s="134"/>
      <c r="J98" s="135"/>
      <c r="L98" s="3"/>
    </row>
    <row r="99" spans="1:12">
      <c r="A99" s="133" t="s">
        <v>388</v>
      </c>
      <c r="B99" s="133"/>
      <c r="E99" s="144" t="s">
        <v>260</v>
      </c>
      <c r="G99" s="123"/>
      <c r="I99" s="134"/>
      <c r="J99" s="135"/>
      <c r="L99" s="3"/>
    </row>
    <row r="100" spans="1:12">
      <c r="A100" s="133"/>
      <c r="B100" s="133"/>
      <c r="E100" s="144"/>
      <c r="G100" s="123"/>
      <c r="I100" s="134"/>
      <c r="J100" s="135"/>
      <c r="L100" s="3"/>
    </row>
    <row r="101" spans="1:12">
      <c r="A101" s="136" t="s">
        <v>336</v>
      </c>
      <c r="B101" s="136"/>
      <c r="C101" s="136"/>
      <c r="D101" s="136"/>
      <c r="E101" s="136"/>
      <c r="F101" s="137"/>
      <c r="G101" s="138"/>
      <c r="J101" s="126" t="s">
        <v>80</v>
      </c>
      <c r="L101" s="3"/>
    </row>
    <row r="102" spans="1:12">
      <c r="J102" s="125" t="s">
        <v>80</v>
      </c>
      <c r="L102" s="3"/>
    </row>
    <row r="103" spans="1:12">
      <c r="A103" s="133" t="s">
        <v>251</v>
      </c>
      <c r="B103" s="133"/>
      <c r="D103" s="123" t="s">
        <v>252</v>
      </c>
      <c r="E103" s="144" t="s">
        <v>253</v>
      </c>
      <c r="G103" s="123"/>
      <c r="H103" s="134" t="s">
        <v>319</v>
      </c>
      <c r="I103" s="134" t="s">
        <v>250</v>
      </c>
      <c r="J103" s="126">
        <v>1975</v>
      </c>
      <c r="L103" s="3"/>
    </row>
    <row r="104" spans="1:12">
      <c r="A104" s="133"/>
      <c r="B104" s="133"/>
      <c r="E104" s="144" t="s">
        <v>254</v>
      </c>
      <c r="G104" s="123"/>
      <c r="I104" s="134"/>
      <c r="J104" s="126"/>
      <c r="L104" s="3"/>
    </row>
    <row r="105" spans="1:12">
      <c r="E105" s="144"/>
      <c r="G105" s="123"/>
      <c r="L105" s="3"/>
    </row>
    <row r="106" spans="1:12">
      <c r="A106" s="123" t="s">
        <v>261</v>
      </c>
      <c r="B106" s="156"/>
      <c r="D106" s="123" t="s">
        <v>283</v>
      </c>
      <c r="E106" s="123" t="s">
        <v>295</v>
      </c>
      <c r="H106" s="134" t="s">
        <v>319</v>
      </c>
      <c r="I106" s="134" t="s">
        <v>250</v>
      </c>
      <c r="J106" s="125">
        <v>7226</v>
      </c>
      <c r="L106" s="3"/>
    </row>
    <row r="107" spans="1:12">
      <c r="A107" s="156"/>
      <c r="B107" s="156"/>
      <c r="E107" s="123" t="s">
        <v>296</v>
      </c>
      <c r="L107" s="3"/>
    </row>
    <row r="108" spans="1:12">
      <c r="A108" s="156"/>
      <c r="B108" s="156"/>
      <c r="E108" s="173" t="s">
        <v>325</v>
      </c>
      <c r="L108" s="3"/>
    </row>
    <row r="109" spans="1:12">
      <c r="A109" s="133"/>
      <c r="B109" s="139"/>
      <c r="C109" s="133"/>
      <c r="D109" s="133"/>
      <c r="E109" s="133" t="s">
        <v>326</v>
      </c>
      <c r="F109" s="133"/>
      <c r="G109" s="134"/>
      <c r="H109" s="134"/>
      <c r="I109" s="134"/>
      <c r="J109" s="135"/>
      <c r="L109" s="3"/>
    </row>
    <row r="110" spans="1:12">
      <c r="A110" s="142"/>
      <c r="B110" s="142"/>
      <c r="C110" s="133"/>
      <c r="D110" s="133"/>
      <c r="E110" s="133" t="s">
        <v>327</v>
      </c>
      <c r="F110" s="133"/>
      <c r="G110" s="134"/>
      <c r="H110" s="134"/>
      <c r="I110" s="134"/>
      <c r="J110" s="148"/>
      <c r="L110" s="3"/>
    </row>
    <row r="111" spans="1:12">
      <c r="E111" s="123" t="s">
        <v>328</v>
      </c>
      <c r="G111" s="123"/>
      <c r="I111" s="134"/>
      <c r="J111" s="148"/>
      <c r="L111" s="3"/>
    </row>
    <row r="112" spans="1:12">
      <c r="A112" s="133"/>
      <c r="B112" s="139"/>
      <c r="C112" s="133"/>
      <c r="D112" s="133"/>
      <c r="E112" s="133"/>
      <c r="F112" s="133"/>
      <c r="G112" s="134"/>
      <c r="H112" s="134"/>
      <c r="I112" s="134"/>
      <c r="J112" s="148"/>
      <c r="L112" s="3"/>
    </row>
    <row r="113" spans="1:12">
      <c r="G113" s="123"/>
      <c r="I113" s="134"/>
      <c r="J113" s="135"/>
      <c r="L113" s="3"/>
    </row>
    <row r="114" spans="1:12">
      <c r="A114" s="142" t="s">
        <v>227</v>
      </c>
      <c r="B114" s="133"/>
      <c r="C114" s="133"/>
      <c r="D114" s="133"/>
      <c r="E114" s="144"/>
      <c r="G114" s="123"/>
      <c r="I114" s="134"/>
      <c r="J114" s="135"/>
      <c r="L114" s="3"/>
    </row>
    <row r="115" spans="1:12" ht="12.75">
      <c r="A115" s="157" t="s">
        <v>262</v>
      </c>
      <c r="B115" s="133"/>
      <c r="C115" s="133"/>
      <c r="D115" s="133"/>
      <c r="E115" s="144"/>
      <c r="G115" s="134"/>
      <c r="I115" s="134"/>
      <c r="J115" s="135"/>
      <c r="L115" s="3"/>
    </row>
    <row r="116" spans="1:12" ht="12.75">
      <c r="A116" s="158" t="s">
        <v>263</v>
      </c>
      <c r="B116" s="133"/>
      <c r="C116" s="133"/>
      <c r="D116" s="133"/>
      <c r="E116" s="144"/>
      <c r="G116" s="123"/>
      <c r="J116" s="123"/>
      <c r="L116" s="3"/>
    </row>
    <row r="117" spans="1:12" ht="12.75">
      <c r="A117" s="158" t="s">
        <v>264</v>
      </c>
      <c r="B117" s="159"/>
      <c r="C117" s="133"/>
      <c r="D117" s="133"/>
      <c r="E117" s="160" t="s">
        <v>265</v>
      </c>
      <c r="G117" s="134"/>
      <c r="H117" s="134"/>
      <c r="I117" s="134"/>
      <c r="J117" s="135"/>
      <c r="L117" s="3"/>
    </row>
    <row r="118" spans="1:12" ht="12.75">
      <c r="A118" s="158" t="s">
        <v>266</v>
      </c>
      <c r="B118" s="133"/>
      <c r="C118" s="133"/>
      <c r="D118" s="133"/>
      <c r="E118" s="160" t="s">
        <v>267</v>
      </c>
      <c r="F118" s="133"/>
      <c r="G118" s="133"/>
      <c r="H118" s="134"/>
      <c r="I118" s="134"/>
      <c r="J118" s="133"/>
      <c r="L118" s="3"/>
    </row>
    <row r="119" spans="1:12" ht="12.75">
      <c r="A119" s="158" t="s">
        <v>268</v>
      </c>
      <c r="G119" s="134"/>
      <c r="H119" s="134"/>
      <c r="I119" s="134"/>
      <c r="J119" s="161"/>
      <c r="L119" s="3"/>
    </row>
    <row r="120" spans="1:12">
      <c r="A120" s="144"/>
      <c r="B120" s="144"/>
      <c r="C120" s="133"/>
      <c r="D120" s="133"/>
      <c r="E120" s="144"/>
      <c r="F120" s="133"/>
      <c r="G120" s="134"/>
      <c r="H120" s="134"/>
      <c r="I120" s="134"/>
      <c r="J120" s="133"/>
      <c r="L120" s="3"/>
    </row>
    <row r="121" spans="1:12">
      <c r="A121" s="144"/>
      <c r="B121" s="144"/>
      <c r="C121" s="133"/>
      <c r="D121" s="133"/>
      <c r="E121" s="133"/>
      <c r="F121" s="133"/>
      <c r="G121" s="134"/>
      <c r="H121" s="134"/>
      <c r="I121" s="134"/>
      <c r="J121" s="133"/>
      <c r="L121" s="3"/>
    </row>
    <row r="122" spans="1:12">
      <c r="A122" s="139"/>
      <c r="B122" s="139"/>
      <c r="C122" s="133"/>
      <c r="D122" s="133"/>
      <c r="E122" s="133"/>
      <c r="F122" s="133"/>
      <c r="G122" s="133"/>
      <c r="H122" s="134"/>
      <c r="I122" s="134"/>
      <c r="J122" s="135"/>
      <c r="L122" s="3"/>
    </row>
    <row r="123" spans="1:12">
      <c r="A123" s="156"/>
      <c r="B123" s="156"/>
      <c r="G123" s="134"/>
      <c r="H123" s="134"/>
      <c r="I123" s="134"/>
      <c r="J123" s="135"/>
      <c r="L123" s="3"/>
    </row>
    <row r="124" spans="1:12">
      <c r="A124" s="156"/>
      <c r="B124" s="156"/>
      <c r="G124" s="134"/>
      <c r="H124" s="134"/>
      <c r="I124" s="134"/>
      <c r="J124" s="135"/>
      <c r="L124" s="3"/>
    </row>
    <row r="125" spans="1:12">
      <c r="A125" s="156"/>
      <c r="B125" s="156"/>
      <c r="G125" s="134"/>
      <c r="H125" s="134"/>
      <c r="I125" s="134"/>
      <c r="J125" s="135"/>
      <c r="L125" s="3"/>
    </row>
    <row r="126" spans="1:12">
      <c r="A126" s="156"/>
      <c r="B126" s="156"/>
      <c r="G126" s="134"/>
      <c r="H126" s="134"/>
      <c r="I126" s="134"/>
      <c r="J126" s="135"/>
      <c r="L126" s="3"/>
    </row>
    <row r="127" spans="1:12">
      <c r="A127" s="156"/>
      <c r="B127" s="156"/>
      <c r="G127" s="134"/>
      <c r="H127" s="134"/>
      <c r="I127" s="134"/>
      <c r="J127" s="135"/>
      <c r="L127" s="3"/>
    </row>
    <row r="128" spans="1:12">
      <c r="A128" s="156"/>
      <c r="B128" s="156"/>
      <c r="G128" s="134"/>
      <c r="H128" s="134"/>
      <c r="I128" s="134"/>
      <c r="J128" s="135"/>
      <c r="L128" s="3"/>
    </row>
    <row r="129" spans="1:12">
      <c r="A129" s="156"/>
      <c r="B129" s="156"/>
      <c r="G129" s="134"/>
      <c r="H129" s="134"/>
      <c r="I129" s="134"/>
      <c r="J129" s="135"/>
      <c r="L129" s="3"/>
    </row>
    <row r="130" spans="1:12">
      <c r="A130" s="156"/>
      <c r="B130" s="156"/>
      <c r="G130" s="134"/>
      <c r="H130" s="134"/>
      <c r="I130" s="134"/>
      <c r="J130" s="135"/>
      <c r="L130" s="3"/>
    </row>
    <row r="131" spans="1:12">
      <c r="A131" s="156"/>
      <c r="B131" s="156"/>
      <c r="G131" s="134"/>
      <c r="H131" s="134"/>
      <c r="I131" s="134"/>
      <c r="J131" s="135"/>
      <c r="L131" s="3"/>
    </row>
    <row r="132" spans="1:12">
      <c r="A132" s="156"/>
      <c r="B132" s="156"/>
      <c r="G132" s="134"/>
      <c r="H132" s="134"/>
      <c r="I132" s="134"/>
      <c r="J132" s="135"/>
      <c r="L132" s="3"/>
    </row>
    <row r="133" spans="1:12">
      <c r="A133" s="156"/>
      <c r="B133" s="156"/>
      <c r="G133" s="134"/>
      <c r="H133" s="134"/>
      <c r="I133" s="134"/>
      <c r="J133" s="135"/>
      <c r="L133" s="3"/>
    </row>
    <row r="134" spans="1:12">
      <c r="A134" s="156"/>
      <c r="B134" s="156"/>
      <c r="G134" s="134"/>
      <c r="H134" s="134"/>
      <c r="I134" s="134"/>
      <c r="J134" s="135"/>
      <c r="L134" s="3"/>
    </row>
    <row r="135" spans="1:12">
      <c r="A135" s="156"/>
      <c r="B135" s="156"/>
      <c r="G135" s="134"/>
      <c r="H135" s="134"/>
      <c r="I135" s="134"/>
      <c r="J135" s="135"/>
      <c r="L135" s="3"/>
    </row>
    <row r="136" spans="1:12">
      <c r="G136" s="133"/>
      <c r="H136" s="134"/>
      <c r="I136" s="134"/>
      <c r="J136" s="135"/>
      <c r="L136" s="3"/>
    </row>
    <row r="137" spans="1:12">
      <c r="A137" s="156"/>
      <c r="B137" s="156"/>
      <c r="G137" s="134"/>
      <c r="H137" s="134"/>
      <c r="I137" s="134"/>
      <c r="J137" s="143"/>
      <c r="L137" s="3"/>
    </row>
    <row r="138" spans="1:12">
      <c r="A138" s="156"/>
      <c r="B138" s="156"/>
      <c r="C138" s="133"/>
      <c r="D138" s="133"/>
      <c r="E138" s="156"/>
      <c r="F138" s="133"/>
      <c r="G138" s="134"/>
      <c r="H138" s="134"/>
      <c r="I138" s="134"/>
      <c r="J138" s="135"/>
      <c r="L138" s="3"/>
    </row>
    <row r="139" spans="1:12">
      <c r="A139" s="156"/>
      <c r="B139" s="156"/>
      <c r="C139" s="133"/>
      <c r="D139" s="133"/>
      <c r="E139" s="156"/>
      <c r="F139" s="133"/>
      <c r="G139" s="134"/>
      <c r="H139" s="134"/>
      <c r="I139" s="134"/>
      <c r="J139" s="143"/>
      <c r="L139" s="3"/>
    </row>
    <row r="140" spans="1:12">
      <c r="G140" s="123"/>
      <c r="J140" s="123"/>
      <c r="L140" s="3"/>
    </row>
    <row r="141" spans="1:12">
      <c r="G141" s="134"/>
      <c r="H141" s="134"/>
      <c r="I141" s="134"/>
      <c r="J141" s="143"/>
      <c r="L141" s="3"/>
    </row>
    <row r="142" spans="1:12">
      <c r="G142" s="134"/>
      <c r="H142" s="134"/>
      <c r="I142" s="123"/>
      <c r="J142" s="143"/>
      <c r="L142" s="3"/>
    </row>
    <row r="143" spans="1:12">
      <c r="G143" s="123"/>
      <c r="I143" s="123"/>
      <c r="J143" s="123"/>
      <c r="L143" s="3"/>
    </row>
    <row r="144" spans="1:12">
      <c r="A144" s="156"/>
      <c r="B144" s="156"/>
      <c r="E144" s="156"/>
      <c r="G144" s="123"/>
      <c r="I144" s="123"/>
      <c r="J144" s="123"/>
      <c r="L144" s="3"/>
    </row>
    <row r="145" spans="1:12">
      <c r="A145" s="156"/>
      <c r="B145" s="156"/>
      <c r="E145" s="156"/>
      <c r="G145" s="123"/>
      <c r="J145" s="123"/>
      <c r="L145" s="3"/>
    </row>
    <row r="146" spans="1:12">
      <c r="A146" s="156"/>
      <c r="B146" s="156"/>
      <c r="L146" s="3"/>
    </row>
    <row r="147" spans="1:12">
      <c r="L147" s="3"/>
    </row>
    <row r="148" spans="1:12">
      <c r="A148" s="162" t="str">
        <f>J1</f>
        <v>D85-18</v>
      </c>
      <c r="B148" s="76"/>
      <c r="C148" s="150"/>
      <c r="D148" s="150"/>
      <c r="E148" s="150"/>
      <c r="F148" s="150"/>
      <c r="G148" s="151"/>
      <c r="H148" s="151"/>
      <c r="I148" s="151"/>
      <c r="J148" s="163" t="str">
        <f>A72</f>
        <v>EFFECTIVE NOVEMBER 15, 2018, REVISED JANUARY 10, 2019</v>
      </c>
      <c r="L148" s="3"/>
    </row>
    <row r="149" spans="1:12">
      <c r="A149" s="164" t="s">
        <v>269</v>
      </c>
      <c r="J149" s="165" t="s">
        <v>2</v>
      </c>
      <c r="L149" s="3"/>
    </row>
    <row r="150" spans="1:12">
      <c r="J150" s="165" t="s">
        <v>3</v>
      </c>
      <c r="L150" s="3"/>
    </row>
  </sheetData>
  <mergeCells count="4">
    <mergeCell ref="E9:G9"/>
    <mergeCell ref="E10:G10"/>
    <mergeCell ref="E78:G78"/>
    <mergeCell ref="E79:G79"/>
  </mergeCells>
  <pageMargins left="0.7" right="0.7" top="0.75" bottom="0.75" header="0.3" footer="0.3"/>
  <pageSetup scale="68" fitToHeight="3" orientation="portrait" r:id="rId1"/>
  <rowBreaks count="1" manualBreakCount="1">
    <brk id="7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XS4UZTCD5CKE-597389118-8033</_dlc_DocId>
    <_dlc_DocIdUrl xmlns="9c25563e-53e4-4b7d-84b0-32ec12a2ce19">
      <Url>http://coop.hgac.net/bs/_layouts/15/DocIdRedir.aspx?ID=XS4UZTCD5CKE-597389118-8033</Url>
      <Description>XS4UZTCD5CKE-597389118-8033</Description>
    </_dlc_DocIdUrl>
  </documentManagement>
</p:properties>
</file>

<file path=customXml/itemProps1.xml><?xml version="1.0" encoding="utf-8"?>
<ds:datastoreItem xmlns:ds="http://schemas.openxmlformats.org/officeDocument/2006/customXml" ds:itemID="{83C35D64-3493-41C6-AC44-0D54661AD431}"/>
</file>

<file path=customXml/itemProps2.xml><?xml version="1.0" encoding="utf-8"?>
<ds:datastoreItem xmlns:ds="http://schemas.openxmlformats.org/officeDocument/2006/customXml" ds:itemID="{D1D664E5-136A-452F-B63E-FB0FF4C367EE}"/>
</file>

<file path=customXml/itemProps3.xml><?xml version="1.0" encoding="utf-8"?>
<ds:datastoreItem xmlns:ds="http://schemas.openxmlformats.org/officeDocument/2006/customXml" ds:itemID="{A0CD1449-A290-42A2-AAF2-A1CAFC388D57}"/>
</file>

<file path=customXml/itemProps4.xml><?xml version="1.0" encoding="utf-8"?>
<ds:datastoreItem xmlns:ds="http://schemas.openxmlformats.org/officeDocument/2006/customXml" ds:itemID="{9456755C-2DD0-42F4-BF20-983616069B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D85-18</vt:lpstr>
      <vt:lpstr>ALLIED</vt:lpstr>
      <vt:lpstr>ALLIED!Print_Area</vt:lpstr>
      <vt:lpstr>'D85-18'!Print_Area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Mosher,Don</dc:creator>
  <cp:lastModifiedBy>Sol Gieser</cp:lastModifiedBy>
  <cp:lastPrinted>2019-01-10T20:28:47Z</cp:lastPrinted>
  <dcterms:created xsi:type="dcterms:W3CDTF">1996-10-14T23:33:28Z</dcterms:created>
  <dcterms:modified xsi:type="dcterms:W3CDTF">2019-01-20T20:56:59Z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9c43ca6f-febe-40aa-9cf5-fcd243095163</vt:lpwstr>
  </property>
</Properties>
</file>