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gieser\Documents\KA\2019 Komatsu Pricing\Dozers\"/>
    </mc:Choice>
  </mc:AlternateContent>
  <xr:revisionPtr revIDLastSave="0" documentId="8_{AD76F7D1-D8BE-4623-8CBF-0FB8AF38C517}" xr6:coauthVersionLast="36" xr6:coauthVersionMax="36" xr10:uidLastSave="{00000000-0000-0000-0000-000000000000}"/>
  <bookViews>
    <workbookView xWindow="0" yWindow="0" windowWidth="23040" windowHeight="9075" xr2:uid="{00000000-000D-0000-FFFF-FFFF00000000}"/>
  </bookViews>
  <sheets>
    <sheet name="D65-18" sheetId="7" r:id="rId1"/>
    <sheet name="ALLIED" sheetId="3" r:id="rId2"/>
  </sheets>
  <externalReferences>
    <externalReference r:id="rId3"/>
    <externalReference r:id="rId4"/>
  </externalReferences>
  <definedNames>
    <definedName name="\I" localSheetId="0">'[1]D51-22'!#REF!</definedName>
    <definedName name="\I">'[1]D51-22'!#REF!</definedName>
    <definedName name="BOTTP4" localSheetId="0">'[1]D51-22'!#REF!</definedName>
    <definedName name="BOTTP4">'[1]D51-22'!#REF!</definedName>
    <definedName name="BOTTP5" localSheetId="0">'[2]PC300LC-8'!#REF!</definedName>
    <definedName name="BOTTP5">'[2]PC300LC-8'!#REF!</definedName>
    <definedName name="_xlnm.Print_Area" localSheetId="1">ALLIED!$A$1:$J$270</definedName>
    <definedName name="_xlnm.Print_Area" localSheetId="0">'D65-18'!$A$1:$J$448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44" i="7" l="1"/>
  <c r="A267" i="3" l="1"/>
  <c r="J268" i="3" l="1"/>
  <c r="J269" i="3"/>
  <c r="A446" i="7" l="1"/>
  <c r="A317" i="7" l="1"/>
  <c r="A70" i="3" l="1"/>
  <c r="A220" i="7" l="1"/>
  <c r="J379" i="7" l="1"/>
  <c r="J285" i="7"/>
  <c r="J178" i="3"/>
  <c r="J149" i="3" l="1"/>
  <c r="A146" i="3"/>
  <c r="A178" i="3" l="1"/>
  <c r="J267" i="3" s="1"/>
  <c r="J146" i="3"/>
  <c r="A73" i="3"/>
  <c r="J70" i="3"/>
</calcChain>
</file>

<file path=xl/sharedStrings.xml><?xml version="1.0" encoding="utf-8"?>
<sst xmlns="http://schemas.openxmlformats.org/spreadsheetml/2006/main" count="1261" uniqueCount="516">
  <si>
    <t>KOMATSU</t>
  </si>
  <si>
    <t>(CE) CONSTRUCTION EQUIPMENT</t>
  </si>
  <si>
    <t>Subject to change without notice</t>
  </si>
  <si>
    <t>Printed in the United States</t>
  </si>
  <si>
    <t>Page 1</t>
  </si>
  <si>
    <t>DESCRIPTION</t>
  </si>
  <si>
    <t>SALES UNIT</t>
  </si>
  <si>
    <t>CONSIGNMENT</t>
  </si>
  <si>
    <t>FLEX</t>
  </si>
  <si>
    <t>INDIV.</t>
  </si>
  <si>
    <t>LIST PRICE</t>
  </si>
  <si>
    <t>ELIGIBILITY</t>
  </si>
  <si>
    <t>CODE</t>
  </si>
  <si>
    <t>ORDER</t>
  </si>
  <si>
    <t>US DOLLAR</t>
  </si>
  <si>
    <t>Page 2</t>
  </si>
  <si>
    <t>CONSIGNMENT ELIGIBILITY:</t>
  </si>
  <si>
    <t>LEAD</t>
  </si>
  <si>
    <t>TIME</t>
  </si>
  <si>
    <t>BASE MACHINE</t>
  </si>
  <si>
    <t>Page 3</t>
  </si>
  <si>
    <t>Page 4</t>
  </si>
  <si>
    <t>INDIVIDUAL ORDER:</t>
  </si>
  <si>
    <t>A</t>
  </si>
  <si>
    <t>Page 6</t>
  </si>
  <si>
    <t xml:space="preserve"> </t>
  </si>
  <si>
    <t>F.O.B. U.S. STOCKING AREA</t>
  </si>
  <si>
    <t>Standard Equipment for Base Machine</t>
  </si>
  <si>
    <t>Engine and its related items:</t>
  </si>
  <si>
    <t>Air cleaner, double element type</t>
  </si>
  <si>
    <t xml:space="preserve">Above hood air intake pipe with pre-cleaner </t>
  </si>
  <si>
    <t>Fan, reversible, electronic control,  hydraulic driven</t>
  </si>
  <si>
    <t>Exhaust pipe, curved</t>
  </si>
  <si>
    <t>Automatic deaeration for fuel line</t>
  </si>
  <si>
    <t>Poor fuel (contamination) arrangement ( 10 micron pre-filter w/</t>
  </si>
  <si>
    <t>Strainer, fuel tank fill</t>
  </si>
  <si>
    <t>Electric system:</t>
  </si>
  <si>
    <t>Back-up alarm</t>
  </si>
  <si>
    <t>Starter, 11.0 kW (24V)</t>
  </si>
  <si>
    <t>Sealed harness connectors</t>
  </si>
  <si>
    <t>Power Train and Steering Controls</t>
  </si>
  <si>
    <t>Torqflow transmission with Auto/Manual shift modes</t>
  </si>
  <si>
    <t>Auto Shift Mode 4 forward, 4 reverse speeds</t>
  </si>
  <si>
    <t>Manual Shift Mode 3 forward, 3 reverse speeds</t>
  </si>
  <si>
    <t>Torque converter with automatic lock-up</t>
  </si>
  <si>
    <t>Electronic Control Modulation Valve (ECMV)</t>
  </si>
  <si>
    <t>Preset travel speed in forward &amp; reverse direction</t>
  </si>
  <si>
    <t>Hydrostatic Steering System (HSS) w/counter-rotation</t>
  </si>
  <si>
    <t>Undercarriage:</t>
  </si>
  <si>
    <t>PLUS rotating bushing long life assembly</t>
  </si>
  <si>
    <t>Self adjusting Idler with recoil spring</t>
  </si>
  <si>
    <t>Track frames, with 2 carrier rollers</t>
  </si>
  <si>
    <t>Track roller guards, ends and guiding</t>
  </si>
  <si>
    <t>Track shoe assembly:</t>
  </si>
  <si>
    <r>
      <rPr>
        <b/>
        <sz val="10"/>
        <rFont val="Arial"/>
        <family val="2"/>
      </rPr>
      <t>D65EX</t>
    </r>
    <r>
      <rPr>
        <sz val="10"/>
        <rFont val="Arial"/>
        <family val="2"/>
      </rPr>
      <t>:  22" (560mm) moderate service single grouser</t>
    </r>
  </si>
  <si>
    <r>
      <rPr>
        <b/>
        <sz val="10"/>
        <rFont val="Arial"/>
        <family val="2"/>
      </rPr>
      <t>D65PX</t>
    </r>
    <r>
      <rPr>
        <sz val="10"/>
        <rFont val="Arial"/>
        <family val="2"/>
      </rPr>
      <t>:  36" (915mm) moderate service single grouser</t>
    </r>
  </si>
  <si>
    <r>
      <rPr>
        <b/>
        <sz val="10"/>
        <rFont val="Arial"/>
        <family val="2"/>
      </rPr>
      <t>D65WX</t>
    </r>
    <r>
      <rPr>
        <sz val="10"/>
        <rFont val="Arial"/>
        <family val="2"/>
      </rPr>
      <t>: 30" (760mm) moderate service single grouser</t>
    </r>
  </si>
  <si>
    <t>Sprockets, segmented type</t>
  </si>
  <si>
    <t>Guards and covers:</t>
  </si>
  <si>
    <t>Engine hood &amp; gull-wing perforated side covers</t>
  </si>
  <si>
    <t>Rear cover</t>
  </si>
  <si>
    <t>Fenders</t>
  </si>
  <si>
    <t>Operator compartment:</t>
  </si>
  <si>
    <t>door wipers, 2 front and 2 rear work lights</t>
  </si>
  <si>
    <t>heater, defroster &amp; pressurizer</t>
  </si>
  <si>
    <t>System) including system monitoring with self</t>
  </si>
  <si>
    <t>diagnostics, a maintenance reminder and fault code</t>
  </si>
  <si>
    <t>PCCS transmission and implement control</t>
  </si>
  <si>
    <t>Electronic fuel control dial</t>
  </si>
  <si>
    <t>Cup holder</t>
  </si>
  <si>
    <t>Mirror, Convex</t>
  </si>
  <si>
    <t>Horn, electric</t>
  </si>
  <si>
    <t>Hydraulics and controls:</t>
  </si>
  <si>
    <t>Blade hydraulics</t>
  </si>
  <si>
    <t>Rear hydraulics for Ripper or Winch</t>
  </si>
  <si>
    <t>Blade lift cylinders</t>
  </si>
  <si>
    <t>O-ring face seal hydraulic connections</t>
  </si>
  <si>
    <t>Special arrangements:</t>
  </si>
  <si>
    <t>High altitude arrangement (no fuel</t>
  </si>
  <si>
    <t>North American ambient temp arrangement,</t>
  </si>
  <si>
    <t>OSHA Arrangement</t>
  </si>
  <si>
    <t xml:space="preserve">Vandalism protection: </t>
  </si>
  <si>
    <t>Other Standard Equipment:</t>
  </si>
  <si>
    <t>Marks and plates, for USA and Puerto Rico</t>
  </si>
  <si>
    <t>Paint, Komatsu standard</t>
  </si>
  <si>
    <t>are not included. Select from options below.</t>
  </si>
  <si>
    <t xml:space="preserve">Gauge, Non-PAT 6' 2", Track on Ground 117" </t>
  </si>
  <si>
    <t xml:space="preserve">Gauge, PAT 6' 9", Track on Ground 117" </t>
  </si>
  <si>
    <t xml:space="preserve">Gauge, Non-PAT 6' 9", Track on Ground 129" </t>
  </si>
  <si>
    <t xml:space="preserve">Gauge, PAT 7' 4", Track on Ground 129" </t>
  </si>
  <si>
    <t>SPEC ARRANGEMENT</t>
  </si>
  <si>
    <t xml:space="preserve">  Power Angle Tilt (PAT) Blade Assy w/ manual Pitch (PX)</t>
  </si>
  <si>
    <t xml:space="preserve">  30" (760mm) moderate service shoes</t>
  </si>
  <si>
    <t xml:space="preserve">  Power Angle Tilt (PAT) Blade Assy w/ manual Pitch (EX)</t>
  </si>
  <si>
    <t xml:space="preserve">  22" (560mm) moderate service shoes </t>
  </si>
  <si>
    <t>4CC02-C</t>
  </si>
  <si>
    <t>2CV02R-E</t>
  </si>
  <si>
    <t>2CV02R-A</t>
  </si>
  <si>
    <t>4CC01-B</t>
  </si>
  <si>
    <t>Track roller guards, end and center guiding sections</t>
  </si>
  <si>
    <t xml:space="preserve">  30" (760mm) moderate service shoes (PAT) (ILOS)</t>
  </si>
  <si>
    <t xml:space="preserve">D65PX </t>
  </si>
  <si>
    <t xml:space="preserve">D65EX  </t>
  </si>
  <si>
    <t>Track roller guards, segmented full length (ILOS)</t>
  </si>
  <si>
    <t>TRACK ROLLER GUARDS(S1)</t>
  </si>
  <si>
    <t>2CV03R-F</t>
  </si>
  <si>
    <t>2CV03R-E</t>
  </si>
  <si>
    <t>B</t>
  </si>
  <si>
    <t>Z</t>
  </si>
  <si>
    <t xml:space="preserve">    unless otherwise noted)</t>
  </si>
  <si>
    <t xml:space="preserve">    *(Not for use with other rear mounted attachments</t>
  </si>
  <si>
    <t xml:space="preserve">    Includes ripper, cylinders and shanks</t>
  </si>
  <si>
    <t xml:space="preserve">  Ripper, multi-shank*</t>
  </si>
  <si>
    <t xml:space="preserve">  Hitch (can be used with Counterweight 7CB61A-B)*</t>
  </si>
  <si>
    <t xml:space="preserve">    (Not for use w/ EX &amp; WX PAT Blades)</t>
  </si>
  <si>
    <t xml:space="preserve">  Drawbar, rigid type*</t>
  </si>
  <si>
    <t>REAR EQUIPMENT (N1)</t>
  </si>
  <si>
    <t xml:space="preserve">     (Not for use with other rear mounted attachments    </t>
  </si>
  <si>
    <t xml:space="preserve">    (recommended for use w/ EX &amp; WX PAT Blades)</t>
  </si>
  <si>
    <t>COUNTERWEIGHT (N1)</t>
  </si>
  <si>
    <t>PAT DOZER ASSEMBLY</t>
  </si>
  <si>
    <t>DOZER ASSEMBLY AND ATTACHMENTS (N1)</t>
  </si>
  <si>
    <t>* Only items that can be changed within spec arrangements</t>
  </si>
  <si>
    <t xml:space="preserve">  Track roller guards, end and center guiding sections *</t>
  </si>
  <si>
    <t>YES</t>
  </si>
  <si>
    <t>SP</t>
  </si>
  <si>
    <t>Z=Factory Install Only</t>
  </si>
  <si>
    <t>A = Factory Install or Loose</t>
  </si>
  <si>
    <t>X= Must take if ordered</t>
  </si>
  <si>
    <t>SP = In an existing spec pattern</t>
  </si>
  <si>
    <t>YES = Eligible for consignment (option may or may not need to be removed if machine is moved)</t>
  </si>
  <si>
    <t>NO = Not eligible for consignment - Build to order machine - Invoiced in 90 days</t>
  </si>
  <si>
    <t>N/A = Not Applicable</t>
  </si>
  <si>
    <t>B = Available Loose (May require replacement parts)</t>
  </si>
  <si>
    <t xml:space="preserve">  Power Angle Tilt Blade Assy w/ manual Pitch (152 inch wide) (EX)*</t>
  </si>
  <si>
    <t xml:space="preserve">  Power Angle Tilt Blade Assy w/ manual Pitch (158 inch wide)(PX)</t>
  </si>
  <si>
    <t>Seat: air -suspension type, fully adjustable, low-</t>
  </si>
  <si>
    <t>HD radiator guard door, hinged, perforated</t>
  </si>
  <si>
    <t>Cab: integrated ROPS &amp; FOPS with front, rear and</t>
  </si>
  <si>
    <t>Air conditioner: non-freon type, with</t>
  </si>
  <si>
    <t>Monitor,: multi-function, 7 inch, high-resolution, color</t>
  </si>
  <si>
    <t xml:space="preserve">  Hitch*</t>
  </si>
  <si>
    <t>Centralized testing connectors - power train</t>
  </si>
  <si>
    <t>Battery disconnect switch</t>
  </si>
  <si>
    <t>Engine shutdown secondary switch</t>
  </si>
  <si>
    <t>12V Accessory outlets (2)</t>
  </si>
  <si>
    <t xml:space="preserve">heated, Seat belt - 3" retractable, 330 lb operator rating </t>
  </si>
  <si>
    <t>Seat belt caution alarm</t>
  </si>
  <si>
    <t>Grid heater - starting aid in cold weather</t>
  </si>
  <si>
    <t>Large-capacity wide-core cooling system</t>
  </si>
  <si>
    <t>Shovel holder</t>
  </si>
  <si>
    <t>water separator and 2 micron dual layer primary)</t>
  </si>
  <si>
    <t xml:space="preserve">direct injection, Komatsu variable geometry turbocharged, aftercooled, </t>
  </si>
  <si>
    <t>back , head rest, fabric material, rotates 15 deg to right</t>
  </si>
  <si>
    <r>
      <t xml:space="preserve">    </t>
    </r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 Ripper installation on PX models requires approved SEST</t>
    </r>
  </si>
  <si>
    <t>KDPF - After-Treatment Assembly Consisting of KDOC and KCSF</t>
  </si>
  <si>
    <t>Page 5</t>
  </si>
  <si>
    <t>machine mounting features, integrated wiring harnesses). See Allied tab of price list section for more information.</t>
  </si>
  <si>
    <t xml:space="preserve">** Plug-and-play finishing kit required to use Topcon machine control systems (base machine includes EPC valve, blade &amp; </t>
  </si>
  <si>
    <t/>
  </si>
  <si>
    <t>K</t>
  </si>
  <si>
    <t xml:space="preserve">YES-CSC= Eligible for consignment - DB MUST remove items and be invoiced for them if machine is moved </t>
  </si>
  <si>
    <t>A = At Order timing - Changes require machine reallocation</t>
  </si>
  <si>
    <t>B = 2 Weeks</t>
  </si>
  <si>
    <t>C = 1 Week</t>
  </si>
  <si>
    <t xml:space="preserve">OPTIONAL EQUIPMENT </t>
  </si>
  <si>
    <t>S1 = Mandatory, only 1 sales code can be selected</t>
  </si>
  <si>
    <t>N1 = Optional, only 1 sales code can be selected</t>
  </si>
  <si>
    <t>NN = Optional, select sales codes as required</t>
  </si>
  <si>
    <t>IN BASE</t>
  </si>
  <si>
    <t xml:space="preserve">Engine Idle auto shutdown with adjustable timer </t>
  </si>
  <si>
    <t>D65EX-18  BASE MACHINE</t>
  </si>
  <si>
    <t>D65EX-18</t>
  </si>
  <si>
    <t>D65PX-18 BASE MACHINE</t>
  </si>
  <si>
    <t>D65PX-18</t>
  </si>
  <si>
    <t>D65-18</t>
  </si>
  <si>
    <t xml:space="preserve">  D65EX-18  BASE MACHINE</t>
  </si>
  <si>
    <t xml:space="preserve">  D65PX-18  BASE MACHINE</t>
  </si>
  <si>
    <t>D65-18 CRAWLER TRACTOR</t>
  </si>
  <si>
    <t>Economy and Power modes</t>
  </si>
  <si>
    <t>Alternator, 90 Ampere  (24V)</t>
  </si>
  <si>
    <t>Lockable Filler cap and cover locks</t>
  </si>
  <si>
    <t>Under guards, hinged</t>
  </si>
  <si>
    <t xml:space="preserve">   Front pull hook</t>
  </si>
  <si>
    <t xml:space="preserve">memory storage. </t>
  </si>
  <si>
    <t xml:space="preserve">  Counterweight, rear 1870 lbs (850kg)</t>
  </si>
  <si>
    <t>E/P Working mode selection;</t>
  </si>
  <si>
    <t>EMMS (Equipment Management Monitoring</t>
  </si>
  <si>
    <t>7CB61B-A</t>
  </si>
  <si>
    <r>
      <t xml:space="preserve">     </t>
    </r>
    <r>
      <rPr>
        <u/>
        <sz val="10"/>
        <rFont val="Arial"/>
        <family val="2"/>
      </rPr>
      <t>except</t>
    </r>
    <r>
      <rPr>
        <sz val="10"/>
        <rFont val="Arial"/>
        <family val="2"/>
      </rPr>
      <t xml:space="preserve"> Hitch 4CC01-B)</t>
    </r>
  </si>
  <si>
    <t xml:space="preserve">     *(Recommend Counterweight 7CB61B-A, Ripper</t>
  </si>
  <si>
    <r>
      <t>Engine, KOMATSU SAA6D114E-6</t>
    </r>
    <r>
      <rPr>
        <b/>
        <sz val="10"/>
        <rFont val="Arial"/>
        <family val="2"/>
      </rPr>
      <t xml:space="preserve">, </t>
    </r>
    <r>
      <rPr>
        <sz val="10"/>
        <rFont val="Arial"/>
        <family val="2"/>
      </rPr>
      <t>8.9L displacement</t>
    </r>
  </si>
  <si>
    <t>EPA Tier 4 Final emission certified, diesel</t>
  </si>
  <si>
    <t>Net HP: 217HP (162kW) 1950 RPM (ISO9249 / SAE J1349)</t>
  </si>
  <si>
    <t>4CD01-V</t>
  </si>
  <si>
    <t>4CA43Z-DWE</t>
  </si>
  <si>
    <t>4CA43Z-DWP</t>
  </si>
  <si>
    <t>Rear view monitoring system (single camera)</t>
  </si>
  <si>
    <t xml:space="preserve">  Counterweight, rear 1870 lbs (850kg)*</t>
  </si>
  <si>
    <t>Ripper Holding Valve Kit</t>
  </si>
  <si>
    <t>Must also order 4CD01-V (Valve mounts to ripper support frame)</t>
  </si>
  <si>
    <t>Wide-core A/C condenser</t>
  </si>
  <si>
    <t>Bowl-type pre-cleaner for operator cab air inlet.</t>
  </si>
  <si>
    <t>Radio, AM/FM with auxiliary jack</t>
  </si>
  <si>
    <t xml:space="preserve">MANUFACTURING FLEX CODE LEAD TIME (Pending option availability):  </t>
  </si>
  <si>
    <t>For warranty and technical support, contact:</t>
  </si>
  <si>
    <t>Note:</t>
  </si>
  <si>
    <t>-Contents include:</t>
  </si>
  <si>
    <t>POINT</t>
  </si>
  <si>
    <t>FOB</t>
  </si>
  <si>
    <t>SALES</t>
  </si>
  <si>
    <t>Page 9</t>
  </si>
  <si>
    <t xml:space="preserve"> www.topconpositioning.com/dealer-locator</t>
  </si>
  <si>
    <t>7400 National Drive Carlisle, PA 94550</t>
  </si>
  <si>
    <t>Fax: 925-245-8599</t>
  </si>
  <si>
    <t>Tel:  925-245-8300</t>
  </si>
  <si>
    <t>Carlisle, PA</t>
  </si>
  <si>
    <t>•Center blade mast mount &amp; t-post      •Hood junction box</t>
  </si>
  <si>
    <t>•3D-GPS+ single/twin        •2D-Laser</t>
  </si>
  <si>
    <t xml:space="preserve"> types/sensors when using the GX-60 monitor:</t>
  </si>
  <si>
    <t xml:space="preserve">-Supports following Topcon grade control system </t>
  </si>
  <si>
    <t>PAT BLADE ONLY</t>
  </si>
  <si>
    <t>Note: Grade control system components can only be ordered up to 6 months after machine has FID'd as a loose attachment</t>
  </si>
  <si>
    <t>Attachments are shipped separate from machines - Distributors provide installation</t>
  </si>
  <si>
    <t>Page 8</t>
  </si>
  <si>
    <t>E-Mail: sales@medfab.com</t>
  </si>
  <si>
    <t>1109 Court Street, Medford, OR  97501</t>
  </si>
  <si>
    <t>Fax: 541-779-1976</t>
  </si>
  <si>
    <t>MEDFORD FABRICATION</t>
  </si>
  <si>
    <t>Tel: 541-770-1145</t>
  </si>
  <si>
    <t>For Medford Warranty and technical support, contact:</t>
  </si>
  <si>
    <t>Order guarding and related products directly from KAC</t>
  </si>
  <si>
    <t>Page 7</t>
  </si>
  <si>
    <t xml:space="preserve">   BEDFORD, PA 15522</t>
  </si>
  <si>
    <t>sales@rocklandmfg.com</t>
  </si>
  <si>
    <t xml:space="preserve">   P.O.BOX 5</t>
  </si>
  <si>
    <t>FAX:814-623-7214</t>
  </si>
  <si>
    <t xml:space="preserve">   ROCKLAND</t>
  </si>
  <si>
    <t>TEL: 800-458-3773</t>
  </si>
  <si>
    <t xml:space="preserve">   For warranty and technical support, contact</t>
  </si>
  <si>
    <t>Order blade and related options directly from Komatsu America Corp.</t>
  </si>
  <si>
    <t>2300 Oregon Street, Sherwood, Oregon, 97140, USA</t>
  </si>
  <si>
    <t>E-Mail: marketing@alliedsystems.com</t>
  </si>
  <si>
    <t xml:space="preserve">ALLIED SYSTEMS COMPANY  </t>
  </si>
  <si>
    <t>Fax: 503-625-7269</t>
  </si>
  <si>
    <t>Tel: 503-625-2560</t>
  </si>
  <si>
    <t>Order Winch  and related options directly from KAC</t>
  </si>
  <si>
    <t>9600Z-21</t>
  </si>
  <si>
    <t>Contact CSC</t>
  </si>
  <si>
    <t>D65-18KITAOSS</t>
  </si>
  <si>
    <t>C = Available Loose.  May require combination w/ other options</t>
  </si>
  <si>
    <t>L = Available but may cause long lead time - Contact CSC</t>
  </si>
  <si>
    <t>K = Factory Install or Loose with Komatsu Approval for machine completion</t>
  </si>
  <si>
    <t xml:space="preserve">   Selective Catalytic Reduction (SCR)</t>
  </si>
  <si>
    <t xml:space="preserve">Engine  auto idle shutdown with adjustable timer </t>
  </si>
  <si>
    <t>**DOZER ASSEMBLY and REAR MOUNT EQUIP.</t>
  </si>
  <si>
    <t xml:space="preserve"> -20°C (-4°F) to +50°C (+122°F) at Sea Level</t>
  </si>
  <si>
    <t>NC</t>
  </si>
  <si>
    <t xml:space="preserve">  Straight-Tilt Blade Assy (PX)</t>
  </si>
  <si>
    <t>4CA13Z-DWP</t>
  </si>
  <si>
    <r>
      <t xml:space="preserve">  36" (915mm) moderate shoes </t>
    </r>
    <r>
      <rPr>
        <b/>
        <sz val="10"/>
        <rFont val="Arial"/>
        <family val="2"/>
      </rPr>
      <t>(Non PAT)</t>
    </r>
  </si>
  <si>
    <t>NON - PAT DOZER ASSEMBLY</t>
  </si>
  <si>
    <t xml:space="preserve">  Straight-tilt frame assembly, for use</t>
  </si>
  <si>
    <t xml:space="preserve">     with Allied blade (PX)</t>
  </si>
  <si>
    <t xml:space="preserve">     (K-brace style push group) includes:</t>
  </si>
  <si>
    <t>• Braces</t>
  </si>
  <si>
    <t>• Push arms</t>
  </si>
  <si>
    <t>•Tilt cylinder</t>
  </si>
  <si>
    <t>• Trunnions</t>
  </si>
  <si>
    <t>• (Blade mounting hardware NOT included.)</t>
  </si>
  <si>
    <t>7CBT13-B</t>
  </si>
  <si>
    <t>7CBF13-DWP</t>
  </si>
  <si>
    <t>Lights, 4 front (hood mounted), 3 rear (left side)</t>
  </si>
  <si>
    <t>Batteries, 2 x 12V, 930CCA</t>
  </si>
  <si>
    <t>KOMTRAX , level 5</t>
  </si>
  <si>
    <t>D65-09-A1710</t>
  </si>
  <si>
    <t>Includes:  Attaching parts, Gear Ratio 75/1, Free Spool,</t>
  </si>
  <si>
    <t>and Built-In Rigid Drawbar</t>
  </si>
  <si>
    <t>Fairlead 4-Roller 6GFL4</t>
  </si>
  <si>
    <t>D65-08-A1712</t>
  </si>
  <si>
    <t>800 lbs (362 kg)</t>
  </si>
  <si>
    <t>ALLIED MANUFACTURER ATTACHMENTS</t>
  </si>
  <si>
    <t>FIELD INSTALLATION</t>
  </si>
  <si>
    <t>WARRANTY FOR ALLIED ATTACHMENTS IS PROVIDED BY THE INDIVIDUAL ATTACHMENT MANUFACTURER</t>
  </si>
  <si>
    <t xml:space="preserve">Attachments are shipped separate from the machine - Distributor pays freight - Distributor installs the attachments </t>
  </si>
  <si>
    <t>ADDITIONAL</t>
  </si>
  <si>
    <t>COMMENTS</t>
  </si>
  <si>
    <t>Bedford, PA</t>
  </si>
  <si>
    <t>HYDRAULIC DESIGN - Recommended for fine line</t>
  </si>
  <si>
    <t>speed applications. 89,700 lb max linepull</t>
  </si>
  <si>
    <t>Sherwood, OR</t>
  </si>
  <si>
    <t>ATTACHMENT</t>
  </si>
  <si>
    <t>NAME</t>
  </si>
  <si>
    <t>2900 lbs (1315 kg),  requires rear screen and ripper hyd</t>
  </si>
  <si>
    <t>MODEL H6H WINCH</t>
  </si>
  <si>
    <t>D65EX Mechanical Angle</t>
  </si>
  <si>
    <t>Power Tilt Blade Assembly</t>
  </si>
  <si>
    <t>D65R-AB01</t>
  </si>
  <si>
    <t>Includes C-Frame, Brace group with dual hydraulic tilt</t>
  </si>
  <si>
    <t>and angle blade.  2,400 lbs</t>
  </si>
  <si>
    <t>Order Komatsu D65EX base machine less dozer assembly</t>
  </si>
  <si>
    <t>Requires Trunnions</t>
  </si>
  <si>
    <t>and angle blade.  2,425 lbs</t>
  </si>
  <si>
    <t>and angle blade.  2,425lbs</t>
  </si>
  <si>
    <t>D65PX Mechanical Angle</t>
  </si>
  <si>
    <t>D65WX Mechanical Angle</t>
  </si>
  <si>
    <t>D65R-AB02</t>
  </si>
  <si>
    <t>D65R-AB03</t>
  </si>
  <si>
    <t>Front Sweep - With Open Top</t>
  </si>
  <si>
    <t>Includes bracket to remount front cab lights under sweep.</t>
  </si>
  <si>
    <t xml:space="preserve">British Columbia Compliant and designed to protect lift </t>
  </si>
  <si>
    <t xml:space="preserve">cylinders. </t>
  </si>
  <si>
    <t>Cab Cover</t>
  </si>
  <si>
    <t>Side Screens, L&amp;R</t>
  </si>
  <si>
    <t>With hinged opening door.</t>
  </si>
  <si>
    <t>Rear Screen</t>
  </si>
  <si>
    <t>With hinged opening door. Includes rear light guard for</t>
  </si>
  <si>
    <t>tank mounted light and guards for two rear cab lights.</t>
  </si>
  <si>
    <t>Tank Guards</t>
  </si>
  <si>
    <t xml:space="preserve">Protects L&amp;R fenders and fuel tank. </t>
  </si>
  <si>
    <t>Medford, OR</t>
  </si>
  <si>
    <t>Covers the rear portion of the cab.</t>
  </si>
  <si>
    <t>3U212-DPC</t>
  </si>
  <si>
    <t>3U213-DPC</t>
  </si>
  <si>
    <t>3U214-DPC</t>
  </si>
  <si>
    <t>4D442-DPC</t>
  </si>
  <si>
    <t>4D441-DPC</t>
  </si>
  <si>
    <t>7M9172-DPC</t>
  </si>
  <si>
    <t>-Estimated 1 man-hr installation time.</t>
  </si>
  <si>
    <r>
      <t>•3D-MC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                           •3D-Millimeter GPS+</t>
    </r>
  </si>
  <si>
    <t>Topcon Plug-And-Play Finishing Kit</t>
  </si>
  <si>
    <t>•Roof radio antenna mount                    •Cab monitor bracket</t>
  </si>
  <si>
    <t>Blade Riser, Field Installed</t>
  </si>
  <si>
    <t>8", for use with PX/WX PAT Blade, requires welding</t>
  </si>
  <si>
    <t>Blade Riser, OSS Installed</t>
  </si>
  <si>
    <t>Rochester, WA</t>
  </si>
  <si>
    <t>8", for use with PX/WX PAT Blade, OSS Installed</t>
  </si>
  <si>
    <t>Front Sweep, Wide - With Covered Top</t>
  </si>
  <si>
    <t>Bolt-on design, approx 200 lbs</t>
  </si>
  <si>
    <t>Bolt-on design, approx 175 lbs</t>
  </si>
  <si>
    <t>Bolt-on design, approx 400 lbs</t>
  </si>
  <si>
    <t>Bolt-on design, approx 1060 lbs.</t>
  </si>
  <si>
    <t>Bolt-on design, approx 660 lbs.</t>
  </si>
  <si>
    <t xml:space="preserve">Installation at Stock Yard and provides anti-drift protection for ripper cylinder </t>
  </si>
  <si>
    <t>Approx 890 lbs</t>
  </si>
  <si>
    <t>adjustment up to 3,000 m (9,842 ft)</t>
  </si>
  <si>
    <t>14X-72-A4502</t>
  </si>
  <si>
    <t>14X-OSS-A4502</t>
  </si>
  <si>
    <t>FIELD INSTALLATION ATTACHMENTS (NN)</t>
  </si>
  <si>
    <t>NON - PAT DOZER ASSEMBLY (See last page for field install attachment dozer assemblies)</t>
  </si>
  <si>
    <t>Order Komatsu D65PX base machine less dozer assembly</t>
  </si>
  <si>
    <t>Order Komatsu D65WX base machine less dozer assembly</t>
  </si>
  <si>
    <r>
      <t xml:space="preserve">  24" (610mm) moderate service shoes </t>
    </r>
    <r>
      <rPr>
        <b/>
        <sz val="10"/>
        <rFont val="Arial"/>
        <family val="2"/>
      </rPr>
      <t>(Non PAT)</t>
    </r>
    <r>
      <rPr>
        <sz val="10"/>
        <rFont val="Arial"/>
        <family val="2"/>
      </rPr>
      <t xml:space="preserve"> (ILOS)</t>
    </r>
  </si>
  <si>
    <t>7CBF13-M</t>
  </si>
  <si>
    <t xml:space="preserve">   Must also order D65-18KITAOSS ripper hold valve</t>
  </si>
  <si>
    <t>REAR EQUIPMENT2 (NN)</t>
  </si>
  <si>
    <t xml:space="preserve">  Sigma dozer Blade Assy (EX)</t>
  </si>
  <si>
    <t>4CAA11Z-DWE</t>
  </si>
  <si>
    <t xml:space="preserve">  24" (610mm) moderate service shoes</t>
  </si>
  <si>
    <t>9600Z-22</t>
  </si>
  <si>
    <t>SIGMA OR STRAIGHT BLADE ONLY</t>
  </si>
  <si>
    <t>KOMTRAX Orbcomm field kit</t>
  </si>
  <si>
    <t>Note: This satellite based system is to replace the standard cellular based system. It is intended for machines operating</t>
  </si>
  <si>
    <t xml:space="preserve"> in remote areas with confirmed, no cellular communication to a machine.</t>
  </si>
  <si>
    <t>N/A</t>
  </si>
  <si>
    <t xml:space="preserve">7CB57B-B </t>
  </si>
  <si>
    <t>LH and RH machine model decals not included.</t>
  </si>
  <si>
    <t>DB should order decals separately:</t>
  </si>
  <si>
    <t>D65EX-18: 14X-98-61141, 14X-98-61241</t>
  </si>
  <si>
    <t>D65WX-18: 14X-98-61151, 14X-98-61251</t>
  </si>
  <si>
    <t xml:space="preserve">D65PX-18: 14X-98-61131, 14X-98-61231 </t>
  </si>
  <si>
    <t>D65WX-18 BASE MACHINE</t>
  </si>
  <si>
    <t>D65WX-18</t>
  </si>
  <si>
    <t xml:space="preserve">Gauge, Non-PAT 6' 9", Track on Ground 117" </t>
  </si>
  <si>
    <t xml:space="preserve">Gauge, PAT 7' 4", Track on Ground 117" </t>
  </si>
  <si>
    <t xml:space="preserve">  D65WX-18  BASE MACHINE</t>
  </si>
  <si>
    <t xml:space="preserve">  30" (760mm) moderate service shoes </t>
  </si>
  <si>
    <t xml:space="preserve">  SIGMADOZER Blade Assy (WX)</t>
  </si>
  <si>
    <t>4CAA21Z-DWW</t>
  </si>
  <si>
    <t>D65WX-18  BASE MACHINE</t>
  </si>
  <si>
    <t xml:space="preserve">30" (760mm) moderate service shoes </t>
  </si>
  <si>
    <t>Track roller guards, end and center guiding sections *</t>
  </si>
  <si>
    <t>Power Angle Tilt (PAT) Blade Assy w/ manual Pitch (WX)</t>
  </si>
  <si>
    <t>4CA43Z-DWW</t>
  </si>
  <si>
    <t>Hitch*</t>
  </si>
  <si>
    <t>D65EX and WX</t>
  </si>
  <si>
    <t xml:space="preserve">D65WX </t>
  </si>
  <si>
    <t xml:space="preserve">  Power Angle Tilt Blade Assy w/ manual Pitch (158 inch wide) (WX)*</t>
  </si>
  <si>
    <t xml:space="preserve">      4CD01-V, or Winch for optimum machine balance)</t>
  </si>
  <si>
    <t xml:space="preserve">  Straight-tilt frame assembly, for use with Allied blade (EX)</t>
  </si>
  <si>
    <t xml:space="preserve">  Straight-tilt frame assembly, for use </t>
  </si>
  <si>
    <t>7CBF13-N</t>
  </si>
  <si>
    <t xml:space="preserve">     with Allied blade (WX)</t>
  </si>
  <si>
    <t xml:space="preserve">  Trunnions (EX, WX, PX)</t>
  </si>
  <si>
    <t xml:space="preserve"> SPECIAL ARRANGEMENTS</t>
  </si>
  <si>
    <t>LANDFILL CONVERSION PACKAGE (EX/PX/WX)</t>
  </si>
  <si>
    <t>NO</t>
  </si>
  <si>
    <t>8 weeks</t>
  </si>
  <si>
    <t>X</t>
  </si>
  <si>
    <t>D65EX18001</t>
  </si>
  <si>
    <t>D65PX18001</t>
  </si>
  <si>
    <t>D65WX18001</t>
  </si>
  <si>
    <t>TANK GUARD D65-18</t>
  </si>
  <si>
    <t>DECALS</t>
  </si>
  <si>
    <t>ACCESS STEP REINFORCEMENT KIT</t>
  </si>
  <si>
    <t>THERMAL HEAT SHIELD FOR EXHAUST</t>
  </si>
  <si>
    <t>A/C CONDENSER SCREEN KIT</t>
  </si>
  <si>
    <t>ENGINE DOOR SEAL GUARDS</t>
  </si>
  <si>
    <t>140 AMP ALTERNATOR KIT</t>
  </si>
  <si>
    <t>Addition of landfill package to base tractor</t>
  </si>
  <si>
    <t>HOOD SCREEN KIT</t>
  </si>
  <si>
    <t>CHASSIS SEALS</t>
  </si>
  <si>
    <t>POWERED UNDERGUARD KIT</t>
  </si>
  <si>
    <t>ENGINE PRECLEANER KIT</t>
  </si>
  <si>
    <t>RELOCATED A/C CONDENSER</t>
  </si>
  <si>
    <t>DEFLECTOR BARS</t>
  </si>
  <si>
    <t>BELLY GUARD SEAL KIT</t>
  </si>
  <si>
    <t>Select corresponding sales code to match base model</t>
  </si>
  <si>
    <t>Required, but machine dependent features*</t>
  </si>
  <si>
    <t>WORK EQUIPMENT EXTERNAL HOSE GUARDING (PAT Blade)</t>
  </si>
  <si>
    <t>HD COUNTERWEIGHT W/STRIKER BARS</t>
  </si>
  <si>
    <t xml:space="preserve">FRONT STRIKER BAR KIT </t>
  </si>
  <si>
    <t>TRASH RACK D65EX-18 SEMI-U BLADE</t>
  </si>
  <si>
    <t>TRASH RACK D65PX-18 STRAIGHT BLADE</t>
  </si>
  <si>
    <t>TRASH RACK D65EX-18 PAT BLADE</t>
  </si>
  <si>
    <t>TRASH RACK D65PX-18 or D65WX-18 PAT BLADE</t>
  </si>
  <si>
    <t>D65WH-A</t>
  </si>
  <si>
    <t>D65WH-B</t>
  </si>
  <si>
    <t>D65WH-C</t>
  </si>
  <si>
    <t>D65WH-D</t>
  </si>
  <si>
    <t>D65WH-E</t>
  </si>
  <si>
    <t>D65WH-F</t>
  </si>
  <si>
    <t>D65WH-G</t>
  </si>
  <si>
    <t>Options</t>
  </si>
  <si>
    <t>ALTERNATOR PRECLEANER KIT</t>
  </si>
  <si>
    <t>REWORK TRACK SHOE (ADD HOLES)</t>
  </si>
  <si>
    <t>POWERED CAB AIR PRECLEANER</t>
  </si>
  <si>
    <t>D65WH-H</t>
  </si>
  <si>
    <t>D65WH-I</t>
  </si>
  <si>
    <t>D65WH-J</t>
  </si>
  <si>
    <t>*required on all machines unless ripper or winch are ordered</t>
  </si>
  <si>
    <t>*required on all non-PAT blades</t>
  </si>
  <si>
    <t>*required on all PAT blades</t>
  </si>
  <si>
    <t xml:space="preserve">*required, select sales code for blade type  </t>
  </si>
  <si>
    <t>AUTOMATIC COOLING FAN REVERSING KIT</t>
  </si>
  <si>
    <t>RADIATOR GUARD DOOR KIT</t>
  </si>
  <si>
    <t>CYLINDER MOUNTED LED WORK LIGHTS</t>
  </si>
  <si>
    <t>Note - Available for order with D65-09-A1710.  Included in D65-09-A1714</t>
  </si>
  <si>
    <t>SWEEPS (N1)</t>
  </si>
  <si>
    <t>HYDRAULIC WINCH - ALLIED SYSTEMS - FIELD INSTALL - LEAD TIME CONTACT CSC (N1)</t>
  </si>
  <si>
    <t>FAIRLEAD 4-ROLLER - ALLIED SYSTEMS - FIELD INSTALL - LEAD TIME CONTACT CSC (NN)</t>
  </si>
  <si>
    <t>GUARDING - MEDFORD - FIELD INSTALL - LEAD TIME 6 WEEKS</t>
  </si>
  <si>
    <t>GUARDING, OTHER - MEDFORD - FIELD INSTALL - LEAD TIME 6 WEEKS (NN)</t>
  </si>
  <si>
    <t>BLADE RISER - MEDFORD - FIELD INSTALL - LEAD TIME 6 WEEKS  (N1)</t>
  </si>
  <si>
    <t>OSS  INSTALLATION</t>
  </si>
  <si>
    <t>ALLIED ATTACHMENTS ARE NOT AVAILABLE FOR CONSIGNMENT</t>
  </si>
  <si>
    <t>CONTACT CSC FOR AVAILABILITY AND LEAD TIME</t>
  </si>
  <si>
    <t>BLADE RISER - MEDFORD - OSS INSTALL - LEAD TIME 8 WEEKS  (N1)</t>
  </si>
  <si>
    <t>Required</t>
  </si>
  <si>
    <t>LANDFILL MACHINE HANDLING CHARGE</t>
  </si>
  <si>
    <t>NA</t>
  </si>
  <si>
    <r>
      <t xml:space="preserve">*NOTE:  </t>
    </r>
    <r>
      <rPr>
        <i/>
        <sz val="9"/>
        <rFont val="Arial"/>
        <family val="2"/>
      </rPr>
      <t>Landfill machine handling charge must be ordered to move the base machine from stockyard</t>
    </r>
  </si>
  <si>
    <t xml:space="preserve">              to Chattanooga, TN.</t>
  </si>
  <si>
    <t>D65WH-K</t>
  </si>
  <si>
    <t>CAB AIR PRECLEANER - FIELD INSTALL - LEAD TIME 6 WEEKS (N1)</t>
  </si>
  <si>
    <t>Pressurized Cab Air Precleaner Kit</t>
  </si>
  <si>
    <t>D65WH-HFIK</t>
  </si>
  <si>
    <t>Includes vertical Sy-Klone precleaner, mounting</t>
  </si>
  <si>
    <t>Ooltewah, TN</t>
  </si>
  <si>
    <t>bracket, hose routing, and electrical connections</t>
  </si>
  <si>
    <t>MECHANICAL ANGLE BLADES -ROCKLAND - FIELD INSTALL - CS (N1)</t>
  </si>
  <si>
    <t xml:space="preserve">EPC valve for machine control systems* </t>
  </si>
  <si>
    <t>Plug &amp; Play wiring and brackets for after-</t>
  </si>
  <si>
    <t xml:space="preserve">Gauge, Wide PAT 7' 10", Track on Ground 129" </t>
  </si>
  <si>
    <t>SPEC ARRANGEMENT C - EX SIGMA BLADE</t>
  </si>
  <si>
    <t>SPEC C</t>
  </si>
  <si>
    <t>2CX20P61SD</t>
  </si>
  <si>
    <t>SPEC ARRANGEMENT D - EX PAT BLADE</t>
  </si>
  <si>
    <t>SPEC D</t>
  </si>
  <si>
    <t>2CX20P56SD</t>
  </si>
  <si>
    <t>SPEC ARRANGEMENT E - EX SEMI-U BLADE</t>
  </si>
  <si>
    <t>SPEC E</t>
  </si>
  <si>
    <t xml:space="preserve">  Semi -U dozer Blade Assy (EX) </t>
  </si>
  <si>
    <t>4CA21Z</t>
  </si>
  <si>
    <t>SPEC ARRANGEMENT D - PX PAT BLADE</t>
  </si>
  <si>
    <t>SPEC ARRANGEMENT C - PX STRAIGHT BLADE</t>
  </si>
  <si>
    <t xml:space="preserve">  36" (915mm) moderate shoes (Non PAT)</t>
  </si>
  <si>
    <t>2CX20P92SB</t>
  </si>
  <si>
    <t>2CX20P76SD</t>
  </si>
  <si>
    <t>SPEC ARRANGEMENT C - WX SIGMADOZER</t>
  </si>
  <si>
    <t>2CX20P76SC</t>
  </si>
  <si>
    <t>SPEC ARRANGEMENT D - WX PAT BLADE</t>
  </si>
  <si>
    <t xml:space="preserve">TRACK SHOE ASSEMBLY, SINGLE GROUSER, PLUS (S1) </t>
  </si>
  <si>
    <t xml:space="preserve">  36" (915mm) extreme service, clipped (Wide PAT) (ILOS)</t>
  </si>
  <si>
    <t>2CX20P92SC</t>
  </si>
  <si>
    <t xml:space="preserve">  Power Angle Tilt Blade Assy w/ manual Pitch (169 inch wide)(PX)</t>
  </si>
  <si>
    <t>4CA44Z</t>
  </si>
  <si>
    <t>SPEC ARRANGEMENT E - PX WIDE PAT BLADE</t>
  </si>
  <si>
    <t xml:space="preserve">  Semi -U dozer Blade Assy (EX)</t>
  </si>
  <si>
    <t xml:space="preserve">market grade control will be discontinued and </t>
  </si>
  <si>
    <r>
      <t xml:space="preserve">replaced by a factory installed </t>
    </r>
    <r>
      <rPr>
        <i/>
        <sz val="10"/>
        <rFont val="Arial"/>
        <family val="2"/>
      </rPr>
      <t>IB provision</t>
    </r>
    <r>
      <rPr>
        <sz val="10"/>
        <rFont val="Arial"/>
        <family val="2"/>
      </rPr>
      <t xml:space="preserve"> </t>
    </r>
  </si>
  <si>
    <t xml:space="preserve">for after-market grade control systems. The </t>
  </si>
  <si>
    <t>IB provision includes EPC valve, mounting</t>
  </si>
  <si>
    <t>bosses, and auto/manual switch on lever.</t>
  </si>
  <si>
    <r>
      <rPr>
        <b/>
        <sz val="10"/>
        <rFont val="Arial"/>
        <family val="2"/>
      </rPr>
      <t>*SN# 91310 &amp; up:</t>
    </r>
    <r>
      <rPr>
        <sz val="10"/>
        <rFont val="Arial"/>
        <family val="2"/>
      </rPr>
      <t xml:space="preserve"> factory installed Topcon</t>
    </r>
  </si>
  <si>
    <t>TOPCON PLUG-AND-PLAY FINISHING KIT- TOPCON - FIELD INSTALLED (N1) **</t>
  </si>
  <si>
    <t xml:space="preserve">**Will finish machines built before SN# 91310. Machines built SN# 91310 &amp; after require field installed Topcon wiring and hardware** </t>
  </si>
  <si>
    <t>Page 10</t>
  </si>
  <si>
    <t>Page 11</t>
  </si>
  <si>
    <t>For warranty and technical support, contact</t>
  </si>
  <si>
    <t>your local Topcon distributor</t>
  </si>
  <si>
    <t>Ref: Topcon Positioning Systems, Inc.</t>
  </si>
  <si>
    <t>D65-18KITA</t>
  </si>
  <si>
    <t>Note: Must also order rear screen 4D441-DPC</t>
  </si>
  <si>
    <t>for proper installation of side screen</t>
  </si>
  <si>
    <t>EFFECTIVE NOVEMBER 15, 2018, REVISED JANUARY 10,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</si>
</sst>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m\-d\-yy"/>
    <numFmt numFmtId="165" formatCode="0.00_)"/>
    <numFmt numFmtId="166" formatCode="_(&quot;$&quot;* #,##0_);_(&quot;$&quot;* \(#,##0\);_(&quot;$&quot;* &quot;-&quot;??_);_(@_)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7"/>
      <name val="Small Fonts"/>
      <family val="2"/>
    </font>
    <font>
      <b/>
      <i/>
      <sz val="16"/>
      <name val="Helv"/>
      <family val="2"/>
    </font>
    <font>
      <u/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9"/>
      <name val="Helv"/>
    </font>
    <font>
      <u/>
      <sz val="10"/>
      <color theme="10"/>
      <name val="Arial"/>
      <family val="2"/>
    </font>
    <font>
      <i/>
      <sz val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9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vertAlign val="superscript"/>
      <sz val="9"/>
      <name val="Arial"/>
      <family val="2"/>
    </font>
    <font>
      <sz val="10"/>
      <name val="Tahoma"/>
      <family val="2"/>
    </font>
    <font>
      <sz val="10"/>
      <name val="Arial"/>
      <family val="2"/>
    </font>
    <font>
      <sz val="16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</borders>
  <cellStyleXfs count="36">
    <xf numFmtId="0" fontId="0" fillId="0" borderId="0"/>
    <xf numFmtId="164" fontId="7" fillId="2" borderId="1">
      <alignment horizontal="center" vertical="center"/>
    </xf>
    <xf numFmtId="38" fontId="6" fillId="3" borderId="0" applyNumberFormat="0" applyBorder="0" applyAlignment="0" applyProtection="0"/>
    <xf numFmtId="10" fontId="6" fillId="4" borderId="2" applyNumberFormat="0" applyBorder="0" applyAlignment="0" applyProtection="0"/>
    <xf numFmtId="37" fontId="8" fillId="0" borderId="0"/>
    <xf numFmtId="165" fontId="9" fillId="0" borderId="0"/>
    <xf numFmtId="0" fontId="5" fillId="0" borderId="0"/>
    <xf numFmtId="0" fontId="14" fillId="0" borderId="0"/>
    <xf numFmtId="10" fontId="5" fillId="0" borderId="0" applyFont="0" applyFill="0" applyBorder="0" applyAlignment="0" applyProtection="0"/>
    <xf numFmtId="0" fontId="2" fillId="0" borderId="0"/>
    <xf numFmtId="0" fontId="2" fillId="0" borderId="0"/>
    <xf numFmtId="0" fontId="12" fillId="0" borderId="0"/>
    <xf numFmtId="0" fontId="16" fillId="0" borderId="0"/>
    <xf numFmtId="0" fontId="17" fillId="0" borderId="0" applyNumberFormat="0" applyFill="0" applyBorder="0" applyAlignment="0" applyProtection="0">
      <alignment vertical="top"/>
      <protection locked="0"/>
    </xf>
    <xf numFmtId="38" fontId="3" fillId="3" borderId="0" applyNumberFormat="0" applyBorder="0" applyAlignment="0" applyProtection="0"/>
    <xf numFmtId="10" fontId="3" fillId="4" borderId="2" applyNumberFormat="0" applyBorder="0" applyAlignment="0" applyProtection="0"/>
    <xf numFmtId="0" fontId="2" fillId="0" borderId="0"/>
    <xf numFmtId="0" fontId="1" fillId="0" borderId="0"/>
    <xf numFmtId="1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6" fillId="0" borderId="0" applyFont="0" applyFill="0" applyBorder="0" applyAlignment="0" applyProtection="0"/>
  </cellStyleXfs>
  <cellXfs count="254">
    <xf numFmtId="0" fontId="0" fillId="0" borderId="0" xfId="0"/>
    <xf numFmtId="0" fontId="2" fillId="5" borderId="0" xfId="0" applyFont="1" applyFill="1"/>
    <xf numFmtId="0" fontId="2" fillId="5" borderId="0" xfId="0" applyFont="1" applyFill="1" applyBorder="1"/>
    <xf numFmtId="0" fontId="7" fillId="0" borderId="0" xfId="0" applyFont="1" applyFill="1" applyBorder="1"/>
    <xf numFmtId="0" fontId="15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5" borderId="0" xfId="11" applyFont="1" applyFill="1"/>
    <xf numFmtId="0" fontId="2" fillId="0" borderId="0" xfId="0" applyFont="1" applyFill="1"/>
    <xf numFmtId="0" fontId="19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19" fillId="0" borderId="0" xfId="0" applyFont="1" applyFill="1" applyAlignment="1">
      <alignment horizontal="left"/>
    </xf>
    <xf numFmtId="0" fontId="19" fillId="0" borderId="0" xfId="0" applyFont="1" applyFill="1"/>
    <xf numFmtId="0" fontId="19" fillId="0" borderId="0" xfId="0" applyFont="1" applyFill="1" applyBorder="1"/>
    <xf numFmtId="37" fontId="19" fillId="0" borderId="0" xfId="0" applyNumberFormat="1" applyFont="1" applyFill="1" applyBorder="1" applyProtection="1"/>
    <xf numFmtId="37" fontId="2" fillId="0" borderId="0" xfId="0" quotePrefix="1" applyNumberFormat="1" applyFont="1" applyFill="1" applyProtection="1"/>
    <xf numFmtId="37" fontId="19" fillId="0" borderId="0" xfId="0" quotePrefix="1" applyNumberFormat="1" applyFont="1" applyFill="1" applyProtection="1"/>
    <xf numFmtId="0" fontId="19" fillId="0" borderId="0" xfId="0" applyFont="1" applyFill="1" applyAlignment="1"/>
    <xf numFmtId="37" fontId="2" fillId="0" borderId="0" xfId="0" applyNumberFormat="1" applyFont="1" applyFill="1" applyAlignment="1" applyProtection="1">
      <alignment horizontal="center"/>
    </xf>
    <xf numFmtId="0" fontId="2" fillId="0" borderId="0" xfId="0" quotePrefix="1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11" applyFont="1" applyFill="1" applyBorder="1"/>
    <xf numFmtId="0" fontId="2" fillId="0" borderId="0" xfId="11" applyFont="1" applyFill="1" applyBorder="1" applyAlignment="1">
      <alignment horizontal="left" indent="1"/>
    </xf>
    <xf numFmtId="0" fontId="4" fillId="0" borderId="0" xfId="16" applyFont="1" applyFill="1" applyBorder="1"/>
    <xf numFmtId="0" fontId="4" fillId="0" borderId="0" xfId="16" applyFont="1" applyFill="1" applyBorder="1" applyAlignment="1">
      <alignment horizontal="center"/>
    </xf>
    <xf numFmtId="0" fontId="4" fillId="0" borderId="0" xfId="16" applyFont="1" applyFill="1"/>
    <xf numFmtId="0" fontId="4" fillId="0" borderId="0" xfId="16" applyFont="1" applyFill="1" applyAlignment="1">
      <alignment horizontal="center"/>
    </xf>
    <xf numFmtId="42" fontId="4" fillId="0" borderId="0" xfId="16" applyNumberFormat="1" applyFont="1" applyFill="1" applyAlignment="1">
      <alignment horizontal="right"/>
    </xf>
    <xf numFmtId="42" fontId="4" fillId="0" borderId="0" xfId="16" applyNumberFormat="1" applyFont="1" applyFill="1"/>
    <xf numFmtId="0" fontId="4" fillId="0" borderId="3" xfId="16" applyFont="1" applyFill="1" applyBorder="1"/>
    <xf numFmtId="0" fontId="4" fillId="0" borderId="3" xfId="16" applyFont="1" applyFill="1" applyBorder="1" applyAlignment="1">
      <alignment horizontal="center"/>
    </xf>
    <xf numFmtId="42" fontId="4" fillId="0" borderId="3" xfId="16" applyNumberFormat="1" applyFont="1" applyFill="1" applyBorder="1" applyAlignment="1">
      <alignment horizontal="right"/>
    </xf>
    <xf numFmtId="42" fontId="4" fillId="0" borderId="0" xfId="16" applyNumberFormat="1" applyFont="1" applyFill="1" applyBorder="1" applyAlignment="1">
      <alignment horizontal="right"/>
    </xf>
    <xf numFmtId="0" fontId="4" fillId="0" borderId="9" xfId="16" applyFont="1" applyFill="1" applyBorder="1"/>
    <xf numFmtId="0" fontId="4" fillId="0" borderId="9" xfId="16" applyFont="1" applyFill="1" applyBorder="1" applyAlignment="1">
      <alignment horizontal="center"/>
    </xf>
    <xf numFmtId="0" fontId="4" fillId="0" borderId="0" xfId="16" applyFont="1" applyFill="1" applyBorder="1" applyAlignment="1">
      <alignment horizontal="left"/>
    </xf>
    <xf numFmtId="42" fontId="4" fillId="0" borderId="0" xfId="16" applyNumberFormat="1" applyFont="1" applyFill="1" applyBorder="1" applyAlignment="1">
      <alignment horizontal="center"/>
    </xf>
    <xf numFmtId="0" fontId="4" fillId="5" borderId="0" xfId="0" applyFont="1" applyFill="1"/>
    <xf numFmtId="0" fontId="4" fillId="5" borderId="0" xfId="16" applyFont="1" applyFill="1" applyBorder="1"/>
    <xf numFmtId="0" fontId="4" fillId="5" borderId="0" xfId="16" applyFont="1" applyFill="1"/>
    <xf numFmtId="0" fontId="22" fillId="0" borderId="0" xfId="11" applyFont="1" applyFill="1" applyBorder="1" applyAlignment="1">
      <alignment horizontal="left"/>
    </xf>
    <xf numFmtId="0" fontId="4" fillId="0" borderId="0" xfId="11" applyFont="1" applyFill="1" applyBorder="1" applyAlignment="1">
      <alignment horizontal="left"/>
    </xf>
    <xf numFmtId="0" fontId="4" fillId="0" borderId="0" xfId="11" applyFont="1" applyFill="1" applyBorder="1" applyAlignment="1">
      <alignment horizontal="left" indent="1"/>
    </xf>
    <xf numFmtId="0" fontId="4" fillId="0" borderId="0" xfId="11" applyFont="1" applyFill="1" applyBorder="1"/>
    <xf numFmtId="0" fontId="22" fillId="5" borderId="0" xfId="0" applyFont="1" applyFill="1" applyAlignment="1">
      <alignment horizontal="center"/>
    </xf>
    <xf numFmtId="0" fontId="22" fillId="0" borderId="9" xfId="12" applyFont="1" applyFill="1" applyBorder="1" applyAlignment="1">
      <alignment vertical="center"/>
    </xf>
    <xf numFmtId="0" fontId="22" fillId="0" borderId="0" xfId="12" applyFont="1" applyFill="1" applyBorder="1" applyAlignment="1">
      <alignment vertical="center"/>
    </xf>
    <xf numFmtId="0" fontId="4" fillId="0" borderId="0" xfId="16" applyFont="1" applyFill="1" applyAlignment="1"/>
    <xf numFmtId="0" fontId="4" fillId="0" borderId="3" xfId="16" applyFont="1" applyFill="1" applyBorder="1" applyAlignment="1"/>
    <xf numFmtId="0" fontId="4" fillId="0" borderId="0" xfId="11" applyFont="1" applyFill="1" applyBorder="1" applyAlignment="1">
      <alignment horizontal="center" vertical="center"/>
    </xf>
    <xf numFmtId="0" fontId="4" fillId="0" borderId="0" xfId="27" applyFont="1" applyFill="1" applyBorder="1" applyAlignment="1">
      <alignment horizontal="left" vertical="top"/>
    </xf>
    <xf numFmtId="0" fontId="4" fillId="0" borderId="0" xfId="27" quotePrefix="1" applyFont="1" applyFill="1" applyAlignment="1">
      <alignment horizontal="left"/>
    </xf>
    <xf numFmtId="42" fontId="4" fillId="0" borderId="0" xfId="31" applyNumberFormat="1" applyFont="1" applyFill="1" applyBorder="1" applyAlignment="1">
      <alignment horizontal="center"/>
    </xf>
    <xf numFmtId="0" fontId="4" fillId="0" borderId="0" xfId="27" applyFont="1" applyFill="1" applyBorder="1" applyAlignment="1">
      <alignment horizontal="left"/>
    </xf>
    <xf numFmtId="0" fontId="4" fillId="0" borderId="0" xfId="27" quotePrefix="1" applyFont="1" applyFill="1" applyBorder="1" applyAlignment="1">
      <alignment horizontal="left"/>
    </xf>
    <xf numFmtId="0" fontId="4" fillId="0" borderId="0" xfId="27" applyFont="1" applyFill="1" applyBorder="1" applyAlignment="1">
      <alignment horizontal="left" indent="1"/>
    </xf>
    <xf numFmtId="0" fontId="4" fillId="0" borderId="0" xfId="10" quotePrefix="1" applyFont="1" applyFill="1" applyBorder="1" applyAlignment="1">
      <alignment horizontal="left"/>
    </xf>
    <xf numFmtId="0" fontId="4" fillId="0" borderId="0" xfId="33" applyFont="1" applyFill="1" applyAlignment="1">
      <alignment horizontal="center"/>
    </xf>
    <xf numFmtId="0" fontId="4" fillId="0" borderId="0" xfId="33" applyFont="1" applyFill="1"/>
    <xf numFmtId="0" fontId="4" fillId="0" borderId="0" xfId="11" applyFont="1" applyFill="1" applyBorder="1" applyAlignment="1">
      <alignment horizontal="left" vertical="center"/>
    </xf>
    <xf numFmtId="0" fontId="4" fillId="0" borderId="0" xfId="12" applyFont="1" applyFill="1" applyBorder="1" applyAlignment="1">
      <alignment horizontal="left" vertical="center"/>
    </xf>
    <xf numFmtId="0" fontId="4" fillId="0" borderId="0" xfId="27" applyFont="1" applyFill="1" applyBorder="1" applyAlignment="1">
      <alignment horizontal="center" vertical="center"/>
    </xf>
    <xf numFmtId="37" fontId="4" fillId="0" borderId="0" xfId="11" applyNumberFormat="1" applyFont="1" applyFill="1" applyBorder="1" applyAlignment="1">
      <alignment horizontal="center" vertical="center"/>
    </xf>
    <xf numFmtId="0" fontId="4" fillId="0" borderId="0" xfId="11" applyFont="1" applyFill="1" applyBorder="1" applyAlignment="1">
      <alignment vertical="center"/>
    </xf>
    <xf numFmtId="0" fontId="21" fillId="0" borderId="0" xfId="13" applyFont="1" applyFill="1" applyBorder="1" applyAlignment="1" applyProtection="1">
      <alignment horizontal="left"/>
    </xf>
    <xf numFmtId="0" fontId="4" fillId="6" borderId="0" xfId="16" applyFont="1" applyFill="1"/>
    <xf numFmtId="0" fontId="4" fillId="6" borderId="0" xfId="0" applyFont="1" applyFill="1"/>
    <xf numFmtId="0" fontId="19" fillId="0" borderId="0" xfId="0" applyFont="1" applyFill="1" applyAlignment="1">
      <alignment horizontal="left" indent="1"/>
    </xf>
    <xf numFmtId="0" fontId="2" fillId="0" borderId="0" xfId="11" applyFont="1" applyFill="1" applyBorder="1" applyAlignment="1">
      <alignment horizontal="left"/>
    </xf>
    <xf numFmtId="0" fontId="4" fillId="0" borderId="0" xfId="0" applyFont="1" applyFill="1"/>
    <xf numFmtId="0" fontId="13" fillId="0" borderId="6" xfId="0" applyFont="1" applyFill="1" applyBorder="1"/>
    <xf numFmtId="0" fontId="7" fillId="0" borderId="5" xfId="0" applyFont="1" applyFill="1" applyBorder="1"/>
    <xf numFmtId="0" fontId="2" fillId="0" borderId="5" xfId="0" applyFont="1" applyFill="1" applyBorder="1"/>
    <xf numFmtId="0" fontId="2" fillId="0" borderId="5" xfId="0" applyFont="1" applyFill="1" applyBorder="1" applyAlignment="1">
      <alignment horizontal="center"/>
    </xf>
    <xf numFmtId="0" fontId="13" fillId="0" borderId="7" xfId="0" applyFont="1" applyFill="1" applyBorder="1"/>
    <xf numFmtId="0" fontId="2" fillId="0" borderId="7" xfId="0" applyFont="1" applyFill="1" applyBorder="1" applyAlignment="1">
      <alignment horizontal="left"/>
    </xf>
    <xf numFmtId="0" fontId="2" fillId="0" borderId="1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3" xfId="0" applyFont="1" applyFill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2" fillId="0" borderId="0" xfId="0" applyFont="1" applyFill="1" applyAlignment="1" applyProtection="1">
      <alignment horizontal="left" indent="1"/>
    </xf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/>
    <xf numFmtId="0" fontId="11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indent="3"/>
    </xf>
    <xf numFmtId="0" fontId="11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0" fillId="0" borderId="0" xfId="0" applyFill="1" applyAlignment="1"/>
    <xf numFmtId="0" fontId="0" fillId="0" borderId="13" xfId="0" applyFill="1" applyBorder="1" applyAlignment="1"/>
    <xf numFmtId="0" fontId="2" fillId="0" borderId="3" xfId="0" applyFont="1" applyFill="1" applyBorder="1"/>
    <xf numFmtId="0" fontId="2" fillId="0" borderId="3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0" xfId="0" applyFont="1" applyFill="1" applyProtection="1"/>
    <xf numFmtId="0" fontId="2" fillId="0" borderId="0" xfId="0" applyFont="1" applyFill="1" applyProtection="1"/>
    <xf numFmtId="0" fontId="7" fillId="0" borderId="0" xfId="0" applyFont="1" applyFill="1" applyBorder="1" applyAlignment="1">
      <alignment horizontal="right"/>
    </xf>
    <xf numFmtId="0" fontId="7" fillId="0" borderId="4" xfId="0" applyFont="1" applyFill="1" applyBorder="1"/>
    <xf numFmtId="42" fontId="2" fillId="0" borderId="4" xfId="0" applyNumberFormat="1" applyFont="1" applyFill="1" applyBorder="1" applyAlignment="1">
      <alignment horizontal="right"/>
    </xf>
    <xf numFmtId="0" fontId="2" fillId="0" borderId="9" xfId="0" applyFont="1" applyFill="1" applyBorder="1"/>
    <xf numFmtId="0" fontId="2" fillId="0" borderId="9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37" fontId="2" fillId="0" borderId="3" xfId="0" applyNumberFormat="1" applyFont="1" applyFill="1" applyBorder="1" applyProtection="1"/>
    <xf numFmtId="37" fontId="19" fillId="0" borderId="3" xfId="0" applyNumberFormat="1" applyFont="1" applyFill="1" applyBorder="1" applyProtection="1"/>
    <xf numFmtId="0" fontId="20" fillId="0" borderId="0" xfId="0" applyFont="1" applyFill="1" applyBorder="1" applyAlignment="1">
      <alignment horizontal="center"/>
    </xf>
    <xf numFmtId="37" fontId="2" fillId="0" borderId="0" xfId="0" applyNumberFormat="1" applyFont="1" applyFill="1" applyBorder="1" applyProtection="1"/>
    <xf numFmtId="0" fontId="20" fillId="0" borderId="3" xfId="0" applyFont="1" applyFill="1" applyBorder="1" applyAlignment="1"/>
    <xf numFmtId="0" fontId="19" fillId="0" borderId="3" xfId="0" applyFont="1" applyFill="1" applyBorder="1"/>
    <xf numFmtId="0" fontId="19" fillId="0" borderId="3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9" fillId="0" borderId="0" xfId="0" applyFont="1" applyFill="1" applyProtection="1"/>
    <xf numFmtId="37" fontId="2" fillId="0" borderId="0" xfId="0" applyNumberFormat="1" applyFont="1" applyFill="1" applyProtection="1"/>
    <xf numFmtId="0" fontId="7" fillId="0" borderId="3" xfId="0" applyFont="1" applyFill="1" applyBorder="1" applyAlignment="1"/>
    <xf numFmtId="0" fontId="2" fillId="0" borderId="0" xfId="0" quotePrefix="1" applyFont="1" applyFill="1"/>
    <xf numFmtId="0" fontId="10" fillId="0" borderId="0" xfId="0" applyFont="1" applyFill="1" applyProtection="1"/>
    <xf numFmtId="0" fontId="7" fillId="0" borderId="4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indent="1"/>
    </xf>
    <xf numFmtId="37" fontId="7" fillId="0" borderId="0" xfId="0" applyNumberFormat="1" applyFont="1" applyFill="1" applyProtection="1"/>
    <xf numFmtId="37" fontId="10" fillId="0" borderId="0" xfId="0" applyNumberFormat="1" applyFont="1" applyFill="1" applyProtection="1"/>
    <xf numFmtId="37" fontId="19" fillId="0" borderId="0" xfId="0" applyNumberFormat="1" applyFont="1" applyFill="1" applyProtection="1"/>
    <xf numFmtId="0" fontId="7" fillId="0" borderId="0" xfId="0" applyFont="1" applyFill="1" applyAlignment="1"/>
    <xf numFmtId="37" fontId="2" fillId="0" borderId="0" xfId="0" applyNumberFormat="1" applyFont="1" applyFill="1"/>
    <xf numFmtId="0" fontId="20" fillId="0" borderId="0" xfId="0" applyFont="1" applyFill="1" applyAlignment="1"/>
    <xf numFmtId="37" fontId="19" fillId="0" borderId="0" xfId="0" applyNumberFormat="1" applyFont="1" applyFill="1" applyAlignment="1" applyProtection="1">
      <alignment horizontal="center"/>
    </xf>
    <xf numFmtId="42" fontId="2" fillId="0" borderId="0" xfId="0" applyNumberFormat="1" applyFont="1" applyFill="1" applyAlignment="1">
      <alignment horizontal="left"/>
    </xf>
    <xf numFmtId="0" fontId="2" fillId="0" borderId="0" xfId="0" applyFont="1" applyFill="1" applyBorder="1" applyAlignment="1"/>
    <xf numFmtId="0" fontId="7" fillId="0" borderId="0" xfId="0" applyFont="1" applyFill="1" applyBorder="1" applyAlignment="1"/>
    <xf numFmtId="37" fontId="2" fillId="0" borderId="0" xfId="0" applyNumberFormat="1" applyFont="1" applyFill="1" applyBorder="1" applyAlignment="1" applyProtection="1">
      <alignment horizontal="center"/>
    </xf>
    <xf numFmtId="0" fontId="11" fillId="0" borderId="0" xfId="0" applyFont="1" applyFill="1" applyAlignment="1" applyProtection="1">
      <alignment horizontal="left"/>
    </xf>
    <xf numFmtId="0" fontId="2" fillId="0" borderId="3" xfId="0" applyFont="1" applyFill="1" applyBorder="1" applyAlignment="1"/>
    <xf numFmtId="0" fontId="7" fillId="0" borderId="3" xfId="0" applyFont="1" applyFill="1" applyBorder="1" applyAlignment="1">
      <alignment horizontal="center"/>
    </xf>
    <xf numFmtId="0" fontId="7" fillId="0" borderId="15" xfId="16" applyFont="1" applyFill="1" applyBorder="1"/>
    <xf numFmtId="0" fontId="7" fillId="0" borderId="5" xfId="16" applyFont="1" applyFill="1" applyBorder="1"/>
    <xf numFmtId="0" fontId="2" fillId="0" borderId="5" xfId="16" applyFont="1" applyFill="1" applyBorder="1"/>
    <xf numFmtId="0" fontId="2" fillId="0" borderId="5" xfId="16" applyFont="1" applyFill="1" applyBorder="1" applyAlignment="1">
      <alignment horizontal="center"/>
    </xf>
    <xf numFmtId="42" fontId="7" fillId="0" borderId="10" xfId="16" applyNumberFormat="1" applyFont="1" applyFill="1" applyBorder="1" applyAlignment="1">
      <alignment horizontal="right"/>
    </xf>
    <xf numFmtId="0" fontId="7" fillId="0" borderId="11" xfId="16" applyFont="1" applyFill="1" applyBorder="1"/>
    <xf numFmtId="0" fontId="7" fillId="0" borderId="0" xfId="16" applyFont="1" applyFill="1" applyBorder="1"/>
    <xf numFmtId="0" fontId="2" fillId="0" borderId="0" xfId="16" applyFont="1" applyFill="1" applyBorder="1"/>
    <xf numFmtId="0" fontId="2" fillId="0" borderId="0" xfId="16" applyFont="1" applyFill="1" applyBorder="1" applyAlignment="1">
      <alignment horizontal="center"/>
    </xf>
    <xf numFmtId="42" fontId="2" fillId="0" borderId="8" xfId="16" applyNumberFormat="1" applyFont="1" applyFill="1" applyBorder="1" applyAlignment="1">
      <alignment horizontal="right"/>
    </xf>
    <xf numFmtId="0" fontId="23" fillId="0" borderId="11" xfId="16" applyFont="1" applyFill="1" applyBorder="1" applyAlignment="1"/>
    <xf numFmtId="0" fontId="23" fillId="0" borderId="0" xfId="16" applyFont="1" applyFill="1" applyBorder="1" applyAlignment="1"/>
    <xf numFmtId="0" fontId="4" fillId="0" borderId="12" xfId="16" applyFont="1" applyFill="1" applyBorder="1"/>
    <xf numFmtId="0" fontId="4" fillId="0" borderId="13" xfId="16" applyFont="1" applyFill="1" applyBorder="1"/>
    <xf numFmtId="0" fontId="4" fillId="0" borderId="13" xfId="16" applyFont="1" applyFill="1" applyBorder="1" applyAlignment="1">
      <alignment horizontal="center"/>
    </xf>
    <xf numFmtId="42" fontId="4" fillId="0" borderId="14" xfId="16" applyNumberFormat="1" applyFont="1" applyFill="1" applyBorder="1" applyAlignment="1">
      <alignment horizontal="right"/>
    </xf>
    <xf numFmtId="0" fontId="4" fillId="0" borderId="5" xfId="16" applyFont="1" applyFill="1" applyBorder="1"/>
    <xf numFmtId="0" fontId="4" fillId="0" borderId="5" xfId="16" applyFont="1" applyFill="1" applyBorder="1" applyAlignment="1">
      <alignment horizontal="center"/>
    </xf>
    <xf numFmtId="42" fontId="4" fillId="0" borderId="5" xfId="16" applyNumberFormat="1" applyFont="1" applyFill="1" applyBorder="1" applyAlignment="1">
      <alignment horizontal="right"/>
    </xf>
    <xf numFmtId="0" fontId="22" fillId="0" borderId="9" xfId="16" applyFont="1" applyFill="1" applyBorder="1" applyAlignment="1"/>
    <xf numFmtId="0" fontId="18" fillId="0" borderId="0" xfId="16" applyFont="1" applyFill="1" applyBorder="1"/>
    <xf numFmtId="0" fontId="4" fillId="0" borderId="0" xfId="11" quotePrefix="1" applyFont="1" applyFill="1" applyBorder="1" applyAlignment="1">
      <alignment horizontal="left"/>
    </xf>
    <xf numFmtId="0" fontId="22" fillId="0" borderId="0" xfId="16" applyFont="1" applyFill="1" applyBorder="1"/>
    <xf numFmtId="42" fontId="4" fillId="0" borderId="0" xfId="16" applyNumberFormat="1" applyFont="1" applyFill="1" applyBorder="1"/>
    <xf numFmtId="0" fontId="4" fillId="0" borderId="4" xfId="0" applyFont="1" applyFill="1" applyBorder="1"/>
    <xf numFmtId="0" fontId="4" fillId="0" borderId="4" xfId="16" applyFont="1" applyFill="1" applyBorder="1"/>
    <xf numFmtId="0" fontId="4" fillId="0" borderId="4" xfId="16" applyFont="1" applyFill="1" applyBorder="1" applyAlignment="1">
      <alignment horizontal="center"/>
    </xf>
    <xf numFmtId="42" fontId="4" fillId="0" borderId="4" xfId="16" applyNumberFormat="1" applyFont="1" applyFill="1" applyBorder="1" applyAlignment="1">
      <alignment horizontal="right"/>
    </xf>
    <xf numFmtId="42" fontId="7" fillId="0" borderId="0" xfId="16" applyNumberFormat="1" applyFont="1" applyFill="1" applyAlignment="1">
      <alignment horizontal="left"/>
    </xf>
    <xf numFmtId="42" fontId="22" fillId="0" borderId="0" xfId="16" applyNumberFormat="1" applyFont="1" applyFill="1" applyAlignment="1">
      <alignment horizontal="left"/>
    </xf>
    <xf numFmtId="42" fontId="4" fillId="0" borderId="3" xfId="16" applyNumberFormat="1" applyFont="1" applyFill="1" applyBorder="1" applyAlignment="1">
      <alignment horizontal="center"/>
    </xf>
    <xf numFmtId="0" fontId="4" fillId="0" borderId="0" xfId="16" applyFont="1" applyFill="1" applyAlignment="1">
      <alignment horizontal="left" indent="1"/>
    </xf>
    <xf numFmtId="0" fontId="18" fillId="0" borderId="0" xfId="16" applyFont="1" applyFill="1"/>
    <xf numFmtId="0" fontId="4" fillId="0" borderId="0" xfId="16" applyFont="1" applyFill="1" applyBorder="1" applyAlignment="1">
      <alignment horizontal="left" indent="1"/>
    </xf>
    <xf numFmtId="42" fontId="4" fillId="0" borderId="0" xfId="19" applyNumberFormat="1" applyFont="1" applyFill="1" applyBorder="1" applyAlignment="1">
      <alignment horizontal="center"/>
    </xf>
    <xf numFmtId="42" fontId="4" fillId="0" borderId="4" xfId="16" applyNumberFormat="1" applyFont="1" applyFill="1" applyBorder="1"/>
    <xf numFmtId="0" fontId="4" fillId="0" borderId="4" xfId="0" applyFont="1" applyFill="1" applyBorder="1" applyAlignment="1">
      <alignment horizontal="right"/>
    </xf>
    <xf numFmtId="42" fontId="4" fillId="0" borderId="0" xfId="16" applyNumberFormat="1" applyFont="1" applyFill="1" applyAlignment="1">
      <alignment horizontal="left"/>
    </xf>
    <xf numFmtId="0" fontId="4" fillId="0" borderId="0" xfId="16" applyFont="1" applyFill="1" applyAlignment="1">
      <alignment horizontal="right"/>
    </xf>
    <xf numFmtId="42" fontId="7" fillId="0" borderId="0" xfId="16" applyNumberFormat="1" applyFont="1" applyFill="1" applyAlignment="1">
      <alignment horizontal="right"/>
    </xf>
    <xf numFmtId="0" fontId="2" fillId="0" borderId="0" xfId="11" applyFont="1" applyFill="1"/>
    <xf numFmtId="0" fontId="7" fillId="0" borderId="0" xfId="0" applyFont="1" applyFill="1" applyAlignment="1">
      <alignment horizontal="right"/>
    </xf>
    <xf numFmtId="37" fontId="2" fillId="0" borderId="0" xfId="11" applyNumberFormat="1" applyFont="1" applyFill="1" applyAlignment="1">
      <alignment horizontal="center"/>
    </xf>
    <xf numFmtId="0" fontId="2" fillId="0" borderId="0" xfId="11" applyFont="1" applyFill="1" applyAlignment="1">
      <alignment horizontal="center"/>
    </xf>
    <xf numFmtId="0" fontId="4" fillId="0" borderId="0" xfId="11" applyFont="1" applyFill="1" applyAlignment="1">
      <alignment horizontal="left" indent="3"/>
    </xf>
    <xf numFmtId="0" fontId="18" fillId="0" borderId="3" xfId="16" applyFont="1" applyFill="1" applyBorder="1"/>
    <xf numFmtId="0" fontId="4" fillId="0" borderId="0" xfId="0" applyFont="1" applyFill="1" applyBorder="1"/>
    <xf numFmtId="0" fontId="0" fillId="0" borderId="0" xfId="0" applyFill="1"/>
    <xf numFmtId="0" fontId="2" fillId="0" borderId="0" xfId="0" applyFont="1" applyFill="1" applyAlignment="1">
      <alignment horizontal="left" indent="2"/>
    </xf>
    <xf numFmtId="0" fontId="4" fillId="0" borderId="0" xfId="0" applyFont="1" applyFill="1" applyAlignment="1">
      <alignment horizontal="center"/>
    </xf>
    <xf numFmtId="0" fontId="25" fillId="0" borderId="0" xfId="0" applyFont="1" applyFill="1"/>
    <xf numFmtId="0" fontId="22" fillId="0" borderId="0" xfId="16" applyFont="1" applyFill="1"/>
    <xf numFmtId="0" fontId="22" fillId="0" borderId="0" xfId="16" applyFont="1" applyFill="1" applyBorder="1" applyAlignment="1"/>
    <xf numFmtId="0" fontId="22" fillId="0" borderId="3" xfId="16" applyFont="1" applyFill="1" applyBorder="1"/>
    <xf numFmtId="0" fontId="3" fillId="0" borderId="3" xfId="16" applyFont="1" applyFill="1" applyBorder="1"/>
    <xf numFmtId="42" fontId="4" fillId="0" borderId="3" xfId="16" applyNumberFormat="1" applyFont="1" applyFill="1" applyBorder="1"/>
    <xf numFmtId="0" fontId="2" fillId="0" borderId="0" xfId="16" applyFont="1" applyFill="1"/>
    <xf numFmtId="0" fontId="3" fillId="0" borderId="0" xfId="16" applyFont="1" applyFill="1" applyBorder="1"/>
    <xf numFmtId="42" fontId="2" fillId="0" borderId="4" xfId="0" applyNumberFormat="1" applyFont="1" applyFill="1" applyBorder="1" applyAlignment="1">
      <alignment horizontal="left"/>
    </xf>
    <xf numFmtId="37" fontId="2" fillId="0" borderId="0" xfId="0" applyNumberFormat="1" applyFont="1" applyFill="1" applyBorder="1" applyAlignment="1" applyProtection="1">
      <alignment horizontal="left" indent="1"/>
    </xf>
    <xf numFmtId="37" fontId="2" fillId="0" borderId="0" xfId="0" applyNumberFormat="1" applyFont="1" applyFill="1" applyAlignment="1" applyProtection="1">
      <alignment horizontal="left" indent="1"/>
    </xf>
    <xf numFmtId="0" fontId="7" fillId="0" borderId="9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/>
    <xf numFmtId="0" fontId="4" fillId="0" borderId="0" xfId="0" applyFont="1" applyFill="1" applyAlignment="1">
      <alignment horizontal="left" indent="3"/>
    </xf>
    <xf numFmtId="166" fontId="0" fillId="0" borderId="0" xfId="34" applyNumberFormat="1" applyFont="1" applyFill="1"/>
    <xf numFmtId="0" fontId="18" fillId="0" borderId="0" xfId="0" applyFont="1" applyFill="1" applyAlignment="1">
      <alignment horizontal="left" indent="3"/>
    </xf>
    <xf numFmtId="0" fontId="20" fillId="0" borderId="0" xfId="0" applyFont="1" applyFill="1" applyBorder="1" applyAlignment="1"/>
    <xf numFmtId="166" fontId="7" fillId="0" borderId="10" xfId="35" applyNumberFormat="1" applyFont="1" applyFill="1" applyBorder="1" applyAlignment="1">
      <alignment horizontal="right"/>
    </xf>
    <xf numFmtId="166" fontId="7" fillId="0" borderId="8" xfId="35" applyNumberFormat="1" applyFont="1" applyFill="1" applyBorder="1" applyAlignment="1">
      <alignment horizontal="right"/>
    </xf>
    <xf numFmtId="166" fontId="10" fillId="0" borderId="8" xfId="35" applyNumberFormat="1" applyFont="1" applyFill="1" applyBorder="1" applyAlignment="1">
      <alignment horizontal="right"/>
    </xf>
    <xf numFmtId="166" fontId="2" fillId="0" borderId="8" xfId="35" applyNumberFormat="1" applyFont="1" applyFill="1" applyBorder="1" applyAlignment="1">
      <alignment horizontal="right"/>
    </xf>
    <xf numFmtId="166" fontId="2" fillId="0" borderId="14" xfId="35" applyNumberFormat="1" applyFont="1" applyFill="1" applyBorder="1" applyAlignment="1">
      <alignment horizontal="right"/>
    </xf>
    <xf numFmtId="166" fontId="2" fillId="0" borderId="0" xfId="35" applyNumberFormat="1" applyFont="1" applyFill="1" applyAlignment="1">
      <alignment horizontal="right"/>
    </xf>
    <xf numFmtId="166" fontId="15" fillId="0" borderId="0" xfId="35" applyNumberFormat="1" applyFont="1" applyFill="1" applyAlignment="1">
      <alignment horizontal="right"/>
    </xf>
    <xf numFmtId="166" fontId="7" fillId="0" borderId="4" xfId="35" applyNumberFormat="1" applyFont="1" applyFill="1" applyBorder="1" applyAlignment="1">
      <alignment horizontal="right"/>
    </xf>
    <xf numFmtId="166" fontId="2" fillId="0" borderId="13" xfId="35" applyNumberFormat="1" applyFont="1" applyFill="1" applyBorder="1" applyAlignment="1">
      <alignment horizontal="right"/>
    </xf>
    <xf numFmtId="166" fontId="2" fillId="0" borderId="0" xfId="35" applyNumberFormat="1" applyFont="1" applyFill="1" applyAlignment="1"/>
    <xf numFmtId="166" fontId="0" fillId="0" borderId="0" xfId="35" applyNumberFormat="1" applyFont="1" applyFill="1" applyAlignment="1"/>
    <xf numFmtId="166" fontId="0" fillId="0" borderId="13" xfId="35" applyNumberFormat="1" applyFont="1" applyFill="1" applyBorder="1" applyAlignment="1"/>
    <xf numFmtId="166" fontId="2" fillId="0" borderId="5" xfId="35" applyNumberFormat="1" applyFont="1" applyFill="1" applyBorder="1" applyAlignment="1">
      <alignment horizontal="right"/>
    </xf>
    <xf numFmtId="166" fontId="2" fillId="0" borderId="3" xfId="35" applyNumberFormat="1" applyFont="1" applyFill="1" applyBorder="1" applyAlignment="1">
      <alignment horizontal="right"/>
    </xf>
    <xf numFmtId="166" fontId="19" fillId="0" borderId="0" xfId="35" applyNumberFormat="1" applyFont="1" applyFill="1"/>
    <xf numFmtId="166" fontId="19" fillId="0" borderId="0" xfId="35" applyNumberFormat="1" applyFont="1" applyFill="1" applyProtection="1"/>
    <xf numFmtId="166" fontId="2" fillId="0" borderId="0" xfId="35" applyNumberFormat="1" applyFont="1" applyFill="1" applyProtection="1"/>
    <xf numFmtId="166" fontId="2" fillId="0" borderId="0" xfId="35" applyNumberFormat="1" applyFont="1" applyFill="1"/>
    <xf numFmtId="166" fontId="2" fillId="0" borderId="4" xfId="35" applyNumberFormat="1" applyFont="1" applyFill="1" applyBorder="1" applyAlignment="1">
      <alignment horizontal="right"/>
    </xf>
    <xf numFmtId="166" fontId="7" fillId="0" borderId="0" xfId="35" applyNumberFormat="1" applyFont="1" applyFill="1" applyAlignment="1">
      <alignment horizontal="right"/>
    </xf>
    <xf numFmtId="166" fontId="2" fillId="0" borderId="9" xfId="35" applyNumberFormat="1" applyFont="1" applyFill="1" applyBorder="1" applyAlignment="1">
      <alignment horizontal="right"/>
    </xf>
    <xf numFmtId="166" fontId="19" fillId="0" borderId="0" xfId="35" applyNumberFormat="1" applyFont="1" applyFill="1" applyBorder="1"/>
    <xf numFmtId="166" fontId="19" fillId="0" borderId="0" xfId="35" applyNumberFormat="1" applyFont="1" applyFill="1" applyAlignment="1">
      <alignment horizontal="right"/>
    </xf>
    <xf numFmtId="166" fontId="19" fillId="0" borderId="3" xfId="35" applyNumberFormat="1" applyFont="1" applyFill="1" applyBorder="1"/>
    <xf numFmtId="166" fontId="19" fillId="0" borderId="0" xfId="35" applyNumberFormat="1" applyFont="1" applyFill="1" applyAlignment="1" applyProtection="1">
      <alignment horizontal="right"/>
    </xf>
    <xf numFmtId="166" fontId="2" fillId="0" borderId="0" xfId="35" applyNumberFormat="1" applyFont="1" applyFill="1" applyBorder="1"/>
    <xf numFmtId="166" fontId="2" fillId="0" borderId="3" xfId="35" applyNumberFormat="1" applyFont="1" applyFill="1" applyBorder="1"/>
    <xf numFmtId="166" fontId="2" fillId="0" borderId="0" xfId="35" applyNumberFormat="1" applyFont="1" applyFill="1" applyAlignment="1" applyProtection="1">
      <alignment horizontal="right"/>
    </xf>
    <xf numFmtId="166" fontId="19" fillId="0" borderId="0" xfId="35" applyNumberFormat="1" applyFont="1" applyFill="1" applyBorder="1" applyAlignment="1">
      <alignment horizontal="right"/>
    </xf>
    <xf numFmtId="166" fontId="2" fillId="0" borderId="0" xfId="35" applyNumberFormat="1" applyFont="1" applyFill="1" applyAlignment="1" applyProtection="1"/>
    <xf numFmtId="166" fontId="4" fillId="0" borderId="0" xfId="35" applyNumberFormat="1" applyFont="1" applyFill="1"/>
    <xf numFmtId="166" fontId="2" fillId="0" borderId="4" xfId="35" applyNumberFormat="1" applyFont="1" applyFill="1" applyBorder="1" applyAlignment="1">
      <alignment horizontal="right" vertical="top"/>
    </xf>
    <xf numFmtId="166" fontId="2" fillId="0" borderId="0" xfId="35" applyNumberFormat="1" applyFont="1" applyFill="1" applyAlignment="1">
      <alignment horizontal="right" vertical="top"/>
    </xf>
    <xf numFmtId="166" fontId="7" fillId="0" borderId="0" xfId="35" applyNumberFormat="1" applyFont="1" applyFill="1" applyAlignment="1"/>
    <xf numFmtId="166" fontId="20" fillId="0" borderId="0" xfId="35" applyNumberFormat="1" applyFont="1" applyFill="1" applyAlignment="1">
      <alignment horizontal="right"/>
    </xf>
    <xf numFmtId="166" fontId="2" fillId="0" borderId="0" xfId="35" applyNumberFormat="1" applyFont="1" applyFill="1" applyBorder="1" applyAlignment="1">
      <alignment horizontal="right"/>
    </xf>
    <xf numFmtId="166" fontId="7" fillId="0" borderId="3" xfId="35" applyNumberFormat="1" applyFont="1" applyFill="1" applyBorder="1" applyAlignment="1">
      <alignment horizontal="right"/>
    </xf>
    <xf numFmtId="37" fontId="2" fillId="0" borderId="3" xfId="0" quotePrefix="1" applyNumberFormat="1" applyFont="1" applyFill="1" applyBorder="1" applyProtection="1"/>
    <xf numFmtId="0" fontId="2" fillId="0" borderId="3" xfId="0" applyFont="1" applyFill="1" applyBorder="1" applyAlignment="1">
      <alignment horizontal="left"/>
    </xf>
    <xf numFmtId="0" fontId="20" fillId="0" borderId="0" xfId="0" applyFont="1" applyFill="1" applyBorder="1"/>
    <xf numFmtId="0" fontId="27" fillId="0" borderId="0" xfId="16" applyFont="1" applyFill="1"/>
    <xf numFmtId="0" fontId="4" fillId="0" borderId="0" xfId="16" applyFont="1" applyFill="1" applyAlignment="1">
      <alignment horizontal="left"/>
    </xf>
    <xf numFmtId="0" fontId="4" fillId="0" borderId="3" xfId="16" applyFont="1" applyFill="1" applyBorder="1" applyAlignment="1">
      <alignment horizontal="left"/>
    </xf>
    <xf numFmtId="0" fontId="4" fillId="0" borderId="0" xfId="16" applyFont="1" applyFill="1" applyAlignment="1">
      <alignment horizontal="left"/>
    </xf>
    <xf numFmtId="0" fontId="4" fillId="0" borderId="3" xfId="16" applyFont="1" applyFill="1" applyBorder="1" applyAlignment="1">
      <alignment horizontal="left"/>
    </xf>
  </cellXfs>
  <cellStyles count="36">
    <cellStyle name="Actual Date" xfId="1" xr:uid="{00000000-0005-0000-0000-000000000000}"/>
    <cellStyle name="Currency" xfId="35" builtinId="4"/>
    <cellStyle name="Currency 2" xfId="34" xr:uid="{00000000-0005-0000-0000-000002000000}"/>
    <cellStyle name="Grey" xfId="2" xr:uid="{00000000-0005-0000-0000-000003000000}"/>
    <cellStyle name="Grey 2" xfId="14" xr:uid="{00000000-0005-0000-0000-000004000000}"/>
    <cellStyle name="Hyperlink" xfId="13" builtinId="8"/>
    <cellStyle name="Input [yellow]" xfId="3" xr:uid="{00000000-0005-0000-0000-000006000000}"/>
    <cellStyle name="Input [yellow] 2" xfId="15" xr:uid="{00000000-0005-0000-0000-000007000000}"/>
    <cellStyle name="no dec" xfId="4" xr:uid="{00000000-0005-0000-0000-000008000000}"/>
    <cellStyle name="Normal" xfId="0" builtinId="0"/>
    <cellStyle name="Normal - Style1" xfId="5" xr:uid="{00000000-0005-0000-0000-00000A000000}"/>
    <cellStyle name="Normal 10" xfId="9" xr:uid="{00000000-0005-0000-0000-00000B000000}"/>
    <cellStyle name="Normal 119" xfId="20" xr:uid="{00000000-0005-0000-0000-00000C000000}"/>
    <cellStyle name="Normal 13" xfId="10" xr:uid="{00000000-0005-0000-0000-00000D000000}"/>
    <cellStyle name="Normal 18" xfId="31" xr:uid="{00000000-0005-0000-0000-00000E000000}"/>
    <cellStyle name="Normal 2" xfId="6" xr:uid="{00000000-0005-0000-0000-00000F000000}"/>
    <cellStyle name="Normal 2 2" xfId="16" xr:uid="{00000000-0005-0000-0000-000010000000}"/>
    <cellStyle name="Normal 3" xfId="7" xr:uid="{00000000-0005-0000-0000-000011000000}"/>
    <cellStyle name="Normal 3 2" xfId="17" xr:uid="{00000000-0005-0000-0000-000012000000}"/>
    <cellStyle name="Normal 36" xfId="32" xr:uid="{00000000-0005-0000-0000-000013000000}"/>
    <cellStyle name="Normal 38" xfId="22" xr:uid="{00000000-0005-0000-0000-000014000000}"/>
    <cellStyle name="Normal 39" xfId="23" xr:uid="{00000000-0005-0000-0000-000015000000}"/>
    <cellStyle name="Normal 4" xfId="27" xr:uid="{00000000-0005-0000-0000-000016000000}"/>
    <cellStyle name="Normal 40" xfId="24" xr:uid="{00000000-0005-0000-0000-000017000000}"/>
    <cellStyle name="Normal 41" xfId="25" xr:uid="{00000000-0005-0000-0000-000018000000}"/>
    <cellStyle name="Normal 45" xfId="26" xr:uid="{00000000-0005-0000-0000-000019000000}"/>
    <cellStyle name="Normal 47" xfId="21" xr:uid="{00000000-0005-0000-0000-00001A000000}"/>
    <cellStyle name="Normal 60" xfId="33" xr:uid="{00000000-0005-0000-0000-00001B000000}"/>
    <cellStyle name="Normal 66" xfId="28" xr:uid="{00000000-0005-0000-0000-00001C000000}"/>
    <cellStyle name="Normal 67" xfId="29" xr:uid="{00000000-0005-0000-0000-00001D000000}"/>
    <cellStyle name="Normal 68" xfId="19" xr:uid="{00000000-0005-0000-0000-00001E000000}"/>
    <cellStyle name="Normal 69 2" xfId="30" xr:uid="{00000000-0005-0000-0000-00001F000000}"/>
    <cellStyle name="Normal_~5310305" xfId="12" xr:uid="{00000000-0005-0000-0000-000020000000}"/>
    <cellStyle name="Normal_D58E" xfId="11" xr:uid="{00000000-0005-0000-0000-000021000000}"/>
    <cellStyle name="Percent [2]" xfId="8" xr:uid="{00000000-0005-0000-0000-000023000000}"/>
    <cellStyle name="Percent [2] 2" xfId="18" xr:uid="{00000000-0005-0000-0000-00002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01\Users\moshed1\AppData\Local\Temp\notes832E13\Temp\notesFFF692\Spec%20Pattern%20Project\Pricelists%2007202009\CONSIGNMENT%20PRICE%20LIST\D51_REV_08032009_CONSIGNMEN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01\Users\moshed1\AppData\Local\Temp\notes832E13\Documents%20and%20Settings\morrid3\Desktop\PC300LC-8_072109_67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51-22"/>
      <sheetName val="ALLIED"/>
      <sheetName val="Private Spec Pattern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topconpositioning.com/dealer-locat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501"/>
  <sheetViews>
    <sheetView showGridLines="0" tabSelected="1" zoomScaleNormal="100" zoomScaleSheetLayoutView="55" workbookViewId="0"/>
  </sheetViews>
  <sheetFormatPr defaultColWidth="9.28515625" defaultRowHeight="13.5" customHeight="1" x14ac:dyDescent="0.2"/>
  <cols>
    <col min="1" max="1" width="34.5703125" style="7" customWidth="1"/>
    <col min="2" max="2" width="11.5703125" style="7" customWidth="1"/>
    <col min="3" max="3" width="14.5703125" style="7" customWidth="1"/>
    <col min="4" max="4" width="13.7109375" style="7" customWidth="1"/>
    <col min="5" max="5" width="3.28515625" style="7" customWidth="1"/>
    <col min="6" max="6" width="14.5703125" style="10" customWidth="1"/>
    <col min="7" max="7" width="11.42578125" style="10" customWidth="1"/>
    <col min="8" max="8" width="5" style="10" customWidth="1"/>
    <col min="9" max="9" width="8.140625" style="10" customWidth="1"/>
    <col min="10" max="10" width="15.5703125" style="214" customWidth="1"/>
    <col min="11" max="11" width="9.28515625" style="7"/>
    <col min="12" max="16384" width="9.28515625" style="1"/>
  </cols>
  <sheetData>
    <row r="1" spans="1:11" ht="19.5" customHeight="1" thickTop="1" x14ac:dyDescent="0.25">
      <c r="A1" s="70" t="s">
        <v>0</v>
      </c>
      <c r="B1" s="71"/>
      <c r="C1" s="71"/>
      <c r="D1" s="72"/>
      <c r="E1" s="72"/>
      <c r="F1" s="73"/>
      <c r="G1" s="73"/>
      <c r="H1" s="73"/>
      <c r="I1" s="73"/>
      <c r="J1" s="209" t="s">
        <v>175</v>
      </c>
    </row>
    <row r="2" spans="1:11" ht="19.5" customHeight="1" x14ac:dyDescent="0.25">
      <c r="A2" s="74" t="s">
        <v>178</v>
      </c>
      <c r="B2" s="5"/>
      <c r="C2" s="5"/>
      <c r="D2" s="3"/>
      <c r="E2" s="5"/>
      <c r="F2" s="20"/>
      <c r="G2" s="20"/>
      <c r="H2" s="20"/>
      <c r="I2" s="20"/>
      <c r="J2" s="210" t="s">
        <v>159</v>
      </c>
    </row>
    <row r="3" spans="1:11" ht="13.5" customHeight="1" x14ac:dyDescent="0.2">
      <c r="A3" s="75" t="s">
        <v>26</v>
      </c>
      <c r="B3" s="5"/>
      <c r="C3" s="5"/>
      <c r="D3" s="3"/>
      <c r="E3" s="5"/>
      <c r="F3" s="20"/>
      <c r="G3" s="20"/>
      <c r="H3" s="20"/>
      <c r="I3" s="20"/>
      <c r="J3" s="211" t="s">
        <v>159</v>
      </c>
    </row>
    <row r="4" spans="1:11" ht="13.5" customHeight="1" x14ac:dyDescent="0.2">
      <c r="A4" s="76" t="s">
        <v>1</v>
      </c>
      <c r="B4" s="5"/>
      <c r="C4" s="5"/>
      <c r="D4" s="5"/>
      <c r="E4" s="5"/>
      <c r="F4" s="20"/>
      <c r="G4" s="20"/>
      <c r="H4" s="20"/>
      <c r="I4" s="20"/>
      <c r="J4" s="212" t="s">
        <v>159</v>
      </c>
    </row>
    <row r="5" spans="1:11" s="2" customFormat="1" ht="13.5" customHeight="1" thickBot="1" x14ac:dyDescent="0.25">
      <c r="A5" s="77"/>
      <c r="B5" s="78"/>
      <c r="C5" s="78"/>
      <c r="D5" s="78"/>
      <c r="E5" s="78"/>
      <c r="F5" s="79"/>
      <c r="G5" s="79"/>
      <c r="H5" s="79"/>
      <c r="I5" s="79"/>
      <c r="J5" s="213" t="s">
        <v>159</v>
      </c>
      <c r="K5" s="5"/>
    </row>
    <row r="6" spans="1:11" ht="13.5" customHeight="1" thickTop="1" x14ac:dyDescent="0.2">
      <c r="J6" s="214" t="s">
        <v>159</v>
      </c>
    </row>
    <row r="7" spans="1:11" ht="13.5" customHeight="1" x14ac:dyDescent="0.2">
      <c r="A7" s="80" t="s">
        <v>27</v>
      </c>
      <c r="F7" s="81" t="s">
        <v>62</v>
      </c>
      <c r="G7" s="81"/>
      <c r="J7" s="214" t="s">
        <v>159</v>
      </c>
    </row>
    <row r="8" spans="1:11" ht="13.5" customHeight="1" x14ac:dyDescent="0.2">
      <c r="F8" s="67" t="s">
        <v>201</v>
      </c>
      <c r="G8" s="82"/>
      <c r="H8" s="82"/>
      <c r="I8" s="82"/>
      <c r="J8" s="215"/>
    </row>
    <row r="9" spans="1:11" ht="13.5" customHeight="1" x14ac:dyDescent="0.2">
      <c r="A9" s="80" t="s">
        <v>28</v>
      </c>
      <c r="F9" s="67" t="s">
        <v>202</v>
      </c>
      <c r="G9" s="83"/>
      <c r="H9" s="82"/>
      <c r="I9" s="82"/>
      <c r="J9" s="215"/>
    </row>
    <row r="10" spans="1:11" ht="13.5" customHeight="1" x14ac:dyDescent="0.2">
      <c r="A10" s="84" t="s">
        <v>191</v>
      </c>
      <c r="F10" s="85" t="s">
        <v>138</v>
      </c>
      <c r="G10" s="9"/>
    </row>
    <row r="11" spans="1:11" ht="13.5" customHeight="1" x14ac:dyDescent="0.2">
      <c r="A11" s="84" t="s">
        <v>152</v>
      </c>
      <c r="F11" s="85" t="s">
        <v>63</v>
      </c>
      <c r="G11" s="9"/>
    </row>
    <row r="12" spans="1:11" ht="13.5" customHeight="1" x14ac:dyDescent="0.2">
      <c r="A12" s="84" t="s">
        <v>192</v>
      </c>
      <c r="F12" s="85" t="s">
        <v>139</v>
      </c>
      <c r="G12" s="9"/>
    </row>
    <row r="13" spans="1:11" ht="13.5" customHeight="1" x14ac:dyDescent="0.2">
      <c r="A13" s="85" t="s">
        <v>193</v>
      </c>
      <c r="F13" s="85" t="s">
        <v>64</v>
      </c>
      <c r="G13" s="81"/>
    </row>
    <row r="14" spans="1:11" ht="13.5" customHeight="1" x14ac:dyDescent="0.2">
      <c r="A14" s="85" t="s">
        <v>155</v>
      </c>
      <c r="F14" s="85" t="s">
        <v>136</v>
      </c>
      <c r="G14" s="9"/>
    </row>
    <row r="15" spans="1:11" ht="13.5" customHeight="1" x14ac:dyDescent="0.2">
      <c r="A15" s="7" t="s">
        <v>253</v>
      </c>
      <c r="F15" s="85" t="s">
        <v>153</v>
      </c>
    </row>
    <row r="16" spans="1:11" ht="13.5" customHeight="1" x14ac:dyDescent="0.2">
      <c r="A16" s="85" t="s">
        <v>179</v>
      </c>
      <c r="F16" s="85" t="s">
        <v>146</v>
      </c>
    </row>
    <row r="17" spans="1:10" ht="13.5" customHeight="1" x14ac:dyDescent="0.2">
      <c r="A17" s="85" t="s">
        <v>149</v>
      </c>
      <c r="F17" s="85" t="s">
        <v>140</v>
      </c>
      <c r="G17" s="9"/>
    </row>
    <row r="18" spans="1:10" ht="13.5" customHeight="1" x14ac:dyDescent="0.2">
      <c r="A18" s="85" t="s">
        <v>29</v>
      </c>
      <c r="F18" s="85" t="s">
        <v>186</v>
      </c>
      <c r="G18" s="9"/>
    </row>
    <row r="19" spans="1:10" ht="13.5" customHeight="1" x14ac:dyDescent="0.2">
      <c r="A19" s="85" t="s">
        <v>30</v>
      </c>
      <c r="F19" s="85" t="s">
        <v>187</v>
      </c>
      <c r="G19" s="9"/>
    </row>
    <row r="20" spans="1:10" ht="13.5" customHeight="1" x14ac:dyDescent="0.2">
      <c r="A20" s="85" t="s">
        <v>148</v>
      </c>
      <c r="F20" s="85" t="s">
        <v>65</v>
      </c>
      <c r="G20" s="9"/>
    </row>
    <row r="21" spans="1:10" ht="13.5" customHeight="1" x14ac:dyDescent="0.2">
      <c r="A21" s="85" t="s">
        <v>31</v>
      </c>
      <c r="F21" s="85" t="s">
        <v>66</v>
      </c>
      <c r="G21" s="9"/>
    </row>
    <row r="22" spans="1:10" ht="13.5" customHeight="1" x14ac:dyDescent="0.2">
      <c r="A22" s="84" t="s">
        <v>32</v>
      </c>
      <c r="F22" s="85" t="s">
        <v>184</v>
      </c>
      <c r="G22" s="9"/>
    </row>
    <row r="23" spans="1:10" ht="13.5" customHeight="1" x14ac:dyDescent="0.2">
      <c r="A23" s="85" t="s">
        <v>33</v>
      </c>
      <c r="F23" s="85" t="s">
        <v>197</v>
      </c>
      <c r="G23" s="9"/>
      <c r="J23" s="214" t="s">
        <v>159</v>
      </c>
    </row>
    <row r="24" spans="1:10" ht="13.5" customHeight="1" x14ac:dyDescent="0.2">
      <c r="A24" s="85" t="s">
        <v>34</v>
      </c>
      <c r="F24" s="84" t="s">
        <v>67</v>
      </c>
      <c r="G24" s="9"/>
      <c r="J24" s="214" t="s">
        <v>159</v>
      </c>
    </row>
    <row r="25" spans="1:10" ht="13.5" customHeight="1" x14ac:dyDescent="0.2">
      <c r="A25" s="85" t="s">
        <v>151</v>
      </c>
      <c r="F25" s="85" t="s">
        <v>68</v>
      </c>
      <c r="G25" s="9"/>
      <c r="J25" s="214" t="s">
        <v>159</v>
      </c>
    </row>
    <row r="26" spans="1:10" ht="13.5" customHeight="1" x14ac:dyDescent="0.2">
      <c r="A26" s="85" t="s">
        <v>35</v>
      </c>
      <c r="F26" s="85" t="s">
        <v>145</v>
      </c>
      <c r="G26" s="81"/>
      <c r="J26" s="214" t="s">
        <v>159</v>
      </c>
    </row>
    <row r="27" spans="1:10" ht="13.5" customHeight="1" x14ac:dyDescent="0.2">
      <c r="A27" s="85"/>
      <c r="F27" s="85" t="s">
        <v>69</v>
      </c>
      <c r="G27" s="9"/>
      <c r="J27" s="214" t="s">
        <v>159</v>
      </c>
    </row>
    <row r="28" spans="1:10" ht="13.5" customHeight="1" x14ac:dyDescent="0.2">
      <c r="A28" s="80" t="s">
        <v>36</v>
      </c>
      <c r="F28" s="85" t="s">
        <v>70</v>
      </c>
      <c r="G28" s="9"/>
      <c r="J28" s="214" t="s">
        <v>159</v>
      </c>
    </row>
    <row r="29" spans="1:10" ht="13.5" customHeight="1" x14ac:dyDescent="0.2">
      <c r="A29" s="84" t="s">
        <v>180</v>
      </c>
      <c r="F29" s="85" t="s">
        <v>71</v>
      </c>
      <c r="G29" s="9"/>
      <c r="J29" s="214" t="s">
        <v>159</v>
      </c>
    </row>
    <row r="30" spans="1:10" ht="13.5" customHeight="1" x14ac:dyDescent="0.2">
      <c r="A30" s="85" t="s">
        <v>37</v>
      </c>
      <c r="F30" s="85" t="s">
        <v>203</v>
      </c>
      <c r="G30" s="9"/>
      <c r="J30" s="214" t="s">
        <v>159</v>
      </c>
    </row>
    <row r="31" spans="1:10" ht="13.5" customHeight="1" x14ac:dyDescent="0.2">
      <c r="A31" s="85" t="s">
        <v>170</v>
      </c>
      <c r="F31" s="85" t="s">
        <v>144</v>
      </c>
      <c r="G31" s="81"/>
      <c r="J31" s="214" t="s">
        <v>159</v>
      </c>
    </row>
    <row r="32" spans="1:10" ht="13.5" customHeight="1" x14ac:dyDescent="0.2">
      <c r="A32" s="85" t="s">
        <v>144</v>
      </c>
      <c r="F32" s="85" t="s">
        <v>147</v>
      </c>
      <c r="G32" s="9"/>
      <c r="J32" s="214" t="s">
        <v>159</v>
      </c>
    </row>
    <row r="33" spans="1:10" ht="13.5" customHeight="1" x14ac:dyDescent="0.2">
      <c r="A33" s="85" t="s">
        <v>147</v>
      </c>
      <c r="G33" s="81"/>
      <c r="J33" s="214" t="s">
        <v>159</v>
      </c>
    </row>
    <row r="34" spans="1:10" ht="13.5" customHeight="1" x14ac:dyDescent="0.2">
      <c r="A34" s="85" t="s">
        <v>39</v>
      </c>
      <c r="F34" s="9"/>
      <c r="G34" s="9"/>
      <c r="J34" s="214" t="s">
        <v>159</v>
      </c>
    </row>
    <row r="35" spans="1:10" ht="13.5" customHeight="1" x14ac:dyDescent="0.2">
      <c r="A35" s="85" t="s">
        <v>273</v>
      </c>
      <c r="F35" s="81" t="s">
        <v>72</v>
      </c>
      <c r="G35" s="9"/>
      <c r="J35" s="214" t="s">
        <v>159</v>
      </c>
    </row>
    <row r="36" spans="1:10" ht="13.5" customHeight="1" x14ac:dyDescent="0.2">
      <c r="A36" s="85" t="s">
        <v>38</v>
      </c>
      <c r="F36" s="85" t="s">
        <v>73</v>
      </c>
      <c r="G36" s="86"/>
    </row>
    <row r="37" spans="1:10" ht="13.5" customHeight="1" x14ac:dyDescent="0.2">
      <c r="A37" s="85" t="s">
        <v>272</v>
      </c>
      <c r="F37" s="85" t="s">
        <v>74</v>
      </c>
      <c r="G37" s="86"/>
    </row>
    <row r="38" spans="1:10" ht="13.5" customHeight="1" x14ac:dyDescent="0.2">
      <c r="A38" s="85" t="s">
        <v>39</v>
      </c>
      <c r="F38" s="85" t="s">
        <v>471</v>
      </c>
      <c r="G38" s="9"/>
      <c r="J38" s="214" t="s">
        <v>159</v>
      </c>
    </row>
    <row r="39" spans="1:10" ht="13.5" customHeight="1" x14ac:dyDescent="0.2">
      <c r="A39" s="85" t="s">
        <v>143</v>
      </c>
      <c r="F39" s="85" t="s">
        <v>75</v>
      </c>
      <c r="G39" s="9"/>
      <c r="J39" s="214" t="s">
        <v>159</v>
      </c>
    </row>
    <row r="40" spans="1:10" ht="13.5" customHeight="1" x14ac:dyDescent="0.2">
      <c r="F40" s="85" t="s">
        <v>76</v>
      </c>
      <c r="G40" s="9"/>
      <c r="J40" s="214" t="s">
        <v>159</v>
      </c>
    </row>
    <row r="41" spans="1:10" ht="13.5" customHeight="1" x14ac:dyDescent="0.2">
      <c r="A41" s="80" t="s">
        <v>40</v>
      </c>
      <c r="F41" s="9"/>
      <c r="G41" s="9"/>
      <c r="J41" s="214" t="s">
        <v>159</v>
      </c>
    </row>
    <row r="42" spans="1:10" ht="13.5" customHeight="1" x14ac:dyDescent="0.2">
      <c r="A42" s="85" t="s">
        <v>41</v>
      </c>
      <c r="F42" s="81" t="s">
        <v>77</v>
      </c>
      <c r="G42" s="9"/>
    </row>
    <row r="43" spans="1:10" ht="13.5" customHeight="1" x14ac:dyDescent="0.2">
      <c r="A43" s="85" t="s">
        <v>42</v>
      </c>
      <c r="F43" s="85" t="s">
        <v>78</v>
      </c>
      <c r="G43" s="7"/>
      <c r="J43" s="214" t="s">
        <v>159</v>
      </c>
    </row>
    <row r="44" spans="1:10" ht="13.5" customHeight="1" x14ac:dyDescent="0.2">
      <c r="A44" s="85" t="s">
        <v>43</v>
      </c>
      <c r="F44" s="85" t="s">
        <v>345</v>
      </c>
      <c r="G44" s="7"/>
    </row>
    <row r="45" spans="1:10" ht="13.5" customHeight="1" x14ac:dyDescent="0.2">
      <c r="A45" s="85" t="s">
        <v>44</v>
      </c>
      <c r="F45" s="85" t="s">
        <v>79</v>
      </c>
      <c r="G45" s="87"/>
    </row>
    <row r="46" spans="1:10" ht="13.5" customHeight="1" x14ac:dyDescent="0.2">
      <c r="A46" s="85" t="s">
        <v>45</v>
      </c>
      <c r="F46" s="85" t="s">
        <v>256</v>
      </c>
      <c r="G46" s="87"/>
      <c r="J46" s="214" t="s">
        <v>159</v>
      </c>
    </row>
    <row r="47" spans="1:10" ht="13.5" customHeight="1" x14ac:dyDescent="0.2">
      <c r="A47" s="85" t="s">
        <v>46</v>
      </c>
      <c r="F47" s="85" t="s">
        <v>80</v>
      </c>
      <c r="G47" s="87"/>
    </row>
    <row r="48" spans="1:10" ht="13.5" customHeight="1" x14ac:dyDescent="0.2">
      <c r="A48" s="85" t="s">
        <v>47</v>
      </c>
      <c r="F48" s="9"/>
      <c r="J48" s="214" t="s">
        <v>159</v>
      </c>
    </row>
    <row r="49" spans="1:10" ht="13.5" customHeight="1" x14ac:dyDescent="0.2">
      <c r="A49" s="85" t="s">
        <v>142</v>
      </c>
      <c r="F49" s="81" t="s">
        <v>81</v>
      </c>
      <c r="J49" s="214" t="s">
        <v>159</v>
      </c>
    </row>
    <row r="50" spans="1:10" ht="13.5" customHeight="1" x14ac:dyDescent="0.2">
      <c r="A50" s="85" t="s">
        <v>254</v>
      </c>
      <c r="F50" s="85" t="s">
        <v>181</v>
      </c>
      <c r="J50" s="214" t="s">
        <v>159</v>
      </c>
    </row>
    <row r="51" spans="1:10" ht="13.5" customHeight="1" x14ac:dyDescent="0.2">
      <c r="F51" s="9"/>
      <c r="J51" s="214" t="s">
        <v>159</v>
      </c>
    </row>
    <row r="52" spans="1:10" ht="13.5" customHeight="1" x14ac:dyDescent="0.2">
      <c r="A52" s="80" t="s">
        <v>48</v>
      </c>
      <c r="F52" s="81" t="s">
        <v>82</v>
      </c>
    </row>
    <row r="53" spans="1:10" ht="13.5" customHeight="1" x14ac:dyDescent="0.2">
      <c r="A53" s="85" t="s">
        <v>49</v>
      </c>
      <c r="F53" s="85" t="s">
        <v>83</v>
      </c>
      <c r="G53" s="88"/>
      <c r="J53" s="214" t="s">
        <v>159</v>
      </c>
    </row>
    <row r="54" spans="1:10" ht="13.5" customHeight="1" x14ac:dyDescent="0.2">
      <c r="A54" s="84" t="s">
        <v>50</v>
      </c>
      <c r="F54" s="85" t="s">
        <v>274</v>
      </c>
      <c r="J54" s="214" t="s">
        <v>159</v>
      </c>
    </row>
    <row r="55" spans="1:10" ht="13.5" customHeight="1" x14ac:dyDescent="0.2">
      <c r="A55" s="85" t="s">
        <v>51</v>
      </c>
      <c r="F55" s="85" t="s">
        <v>84</v>
      </c>
      <c r="J55" s="214" t="s">
        <v>159</v>
      </c>
    </row>
    <row r="56" spans="1:10" ht="13.5" customHeight="1" x14ac:dyDescent="0.2">
      <c r="A56" s="84" t="s">
        <v>52</v>
      </c>
      <c r="F56" s="85" t="s">
        <v>150</v>
      </c>
      <c r="J56" s="214" t="s">
        <v>159</v>
      </c>
    </row>
    <row r="57" spans="1:10" ht="13.5" customHeight="1" x14ac:dyDescent="0.2">
      <c r="A57" s="84" t="s">
        <v>53</v>
      </c>
      <c r="D57" s="89"/>
      <c r="J57" s="214" t="s">
        <v>159</v>
      </c>
    </row>
    <row r="58" spans="1:10" ht="13.5" customHeight="1" x14ac:dyDescent="0.2">
      <c r="A58" s="84" t="s">
        <v>54</v>
      </c>
      <c r="F58" s="85" t="s">
        <v>504</v>
      </c>
      <c r="J58" s="214" t="s">
        <v>159</v>
      </c>
    </row>
    <row r="59" spans="1:10" ht="13.5" customHeight="1" x14ac:dyDescent="0.2">
      <c r="A59" s="84" t="s">
        <v>55</v>
      </c>
      <c r="F59" s="85" t="s">
        <v>472</v>
      </c>
      <c r="G59" s="87"/>
    </row>
    <row r="60" spans="1:10" ht="13.5" customHeight="1" x14ac:dyDescent="0.2">
      <c r="A60" s="84" t="s">
        <v>56</v>
      </c>
      <c r="F60" s="85" t="s">
        <v>499</v>
      </c>
      <c r="G60" s="87"/>
    </row>
    <row r="61" spans="1:10" ht="13.5" customHeight="1" x14ac:dyDescent="0.2">
      <c r="A61" s="84" t="s">
        <v>57</v>
      </c>
      <c r="F61" s="85" t="s">
        <v>500</v>
      </c>
    </row>
    <row r="62" spans="1:10" ht="13.5" customHeight="1" x14ac:dyDescent="0.2">
      <c r="F62" s="85" t="s">
        <v>501</v>
      </c>
      <c r="G62" s="87"/>
      <c r="J62" s="214" t="s">
        <v>159</v>
      </c>
    </row>
    <row r="63" spans="1:10" ht="13.5" customHeight="1" x14ac:dyDescent="0.2">
      <c r="A63" s="80" t="s">
        <v>58</v>
      </c>
      <c r="F63" s="85" t="s">
        <v>502</v>
      </c>
      <c r="G63" s="87"/>
    </row>
    <row r="64" spans="1:10" ht="13.5" customHeight="1" x14ac:dyDescent="0.2">
      <c r="A64" s="85" t="s">
        <v>59</v>
      </c>
      <c r="F64" s="85" t="s">
        <v>503</v>
      </c>
      <c r="G64" s="87"/>
      <c r="J64" s="214" t="s">
        <v>159</v>
      </c>
    </row>
    <row r="65" spans="1:10" ht="13.5" customHeight="1" x14ac:dyDescent="0.2">
      <c r="A65" s="85" t="s">
        <v>137</v>
      </c>
    </row>
    <row r="66" spans="1:10" ht="13.5" customHeight="1" x14ac:dyDescent="0.2">
      <c r="A66" s="85" t="s">
        <v>60</v>
      </c>
      <c r="F66" s="90" t="s">
        <v>255</v>
      </c>
      <c r="G66" s="87"/>
      <c r="J66" s="214" t="s">
        <v>159</v>
      </c>
    </row>
    <row r="67" spans="1:10" ht="13.5" customHeight="1" x14ac:dyDescent="0.2">
      <c r="A67" s="85" t="s">
        <v>182</v>
      </c>
      <c r="F67" s="90" t="s">
        <v>85</v>
      </c>
      <c r="G67" s="87"/>
      <c r="J67" s="214" t="s">
        <v>159</v>
      </c>
    </row>
    <row r="68" spans="1:10" ht="13.5" customHeight="1" x14ac:dyDescent="0.2">
      <c r="A68" s="7" t="s">
        <v>183</v>
      </c>
      <c r="F68" s="87"/>
      <c r="G68" s="87"/>
      <c r="J68" s="214" t="s">
        <v>159</v>
      </c>
    </row>
    <row r="69" spans="1:10" ht="13.5" customHeight="1" x14ac:dyDescent="0.2">
      <c r="A69" s="85" t="s">
        <v>61</v>
      </c>
      <c r="F69" s="87"/>
      <c r="G69" s="87"/>
      <c r="J69" s="214" t="s">
        <v>159</v>
      </c>
    </row>
    <row r="70" spans="1:10" ht="13.5" customHeight="1" x14ac:dyDescent="0.2">
      <c r="A70" s="85"/>
      <c r="F70" s="87"/>
      <c r="G70" s="87"/>
      <c r="J70" s="214" t="s">
        <v>159</v>
      </c>
    </row>
    <row r="71" spans="1:10" ht="13.5" customHeight="1" x14ac:dyDescent="0.2">
      <c r="A71" s="91" t="s">
        <v>515</v>
      </c>
      <c r="B71" s="92"/>
      <c r="C71" s="92"/>
      <c r="D71" s="92"/>
      <c r="E71" s="92"/>
      <c r="F71" s="92"/>
      <c r="G71" s="92"/>
      <c r="H71" s="92"/>
      <c r="I71" s="93"/>
      <c r="J71" s="216" t="s">
        <v>175</v>
      </c>
    </row>
    <row r="72" spans="1:10" ht="12.75" x14ac:dyDescent="0.2">
      <c r="A72" s="9" t="s">
        <v>2</v>
      </c>
      <c r="F72" s="7"/>
      <c r="G72" s="7"/>
      <c r="H72" s="7"/>
      <c r="J72" s="214" t="s">
        <v>4</v>
      </c>
    </row>
    <row r="73" spans="1:10" ht="13.5" customHeight="1" x14ac:dyDescent="0.2">
      <c r="A73" s="9" t="s">
        <v>3</v>
      </c>
      <c r="F73" s="7"/>
      <c r="G73" s="7"/>
      <c r="J73" s="214" t="s">
        <v>159</v>
      </c>
    </row>
    <row r="74" spans="1:10" ht="13.5" customHeight="1" x14ac:dyDescent="0.2">
      <c r="A74" s="81" t="s">
        <v>175</v>
      </c>
      <c r="J74" s="214" t="s">
        <v>159</v>
      </c>
    </row>
    <row r="75" spans="1:10" ht="13.5" customHeight="1" thickBot="1" x14ac:dyDescent="0.25">
      <c r="A75" s="78"/>
      <c r="B75" s="78"/>
      <c r="C75" s="78"/>
      <c r="D75" s="78"/>
      <c r="E75" s="78"/>
      <c r="F75" s="78"/>
      <c r="G75" s="78"/>
      <c r="H75" s="79"/>
      <c r="I75" s="79"/>
      <c r="J75" s="217" t="s">
        <v>159</v>
      </c>
    </row>
    <row r="76" spans="1:10" ht="13.5" customHeight="1" thickTop="1" x14ac:dyDescent="0.2">
      <c r="F76" s="7"/>
      <c r="G76" s="7"/>
      <c r="J76" s="214" t="s">
        <v>159</v>
      </c>
    </row>
    <row r="77" spans="1:10" ht="13.5" customHeight="1" x14ac:dyDescent="0.2">
      <c r="A77" s="80" t="s">
        <v>16</v>
      </c>
      <c r="J77" s="214" t="s">
        <v>159</v>
      </c>
    </row>
    <row r="78" spans="1:10" ht="13.5" customHeight="1" x14ac:dyDescent="0.2">
      <c r="A78" s="7" t="s">
        <v>129</v>
      </c>
      <c r="H78" s="7"/>
      <c r="J78" s="214" t="s">
        <v>159</v>
      </c>
    </row>
    <row r="79" spans="1:10" ht="13.5" customHeight="1" x14ac:dyDescent="0.2">
      <c r="A79" s="7" t="s">
        <v>130</v>
      </c>
      <c r="J79" s="214" t="s">
        <v>159</v>
      </c>
    </row>
    <row r="80" spans="1:10" ht="13.5" customHeight="1" x14ac:dyDescent="0.2">
      <c r="A80" s="7" t="s">
        <v>161</v>
      </c>
      <c r="J80" s="214" t="s">
        <v>159</v>
      </c>
    </row>
    <row r="81" spans="1:10" ht="13.5" customHeight="1" x14ac:dyDescent="0.2">
      <c r="A81" s="7" t="s">
        <v>131</v>
      </c>
      <c r="J81" s="214" t="s">
        <v>159</v>
      </c>
    </row>
    <row r="82" spans="1:10" ht="13.5" customHeight="1" x14ac:dyDescent="0.2">
      <c r="A82" s="7" t="s">
        <v>132</v>
      </c>
      <c r="J82" s="214" t="s">
        <v>159</v>
      </c>
    </row>
    <row r="83" spans="1:10" ht="13.5" customHeight="1" x14ac:dyDescent="0.2">
      <c r="J83" s="214" t="s">
        <v>159</v>
      </c>
    </row>
    <row r="84" spans="1:10" ht="13.5" customHeight="1" x14ac:dyDescent="0.2">
      <c r="A84" s="80" t="s">
        <v>204</v>
      </c>
      <c r="J84" s="214" t="s">
        <v>159</v>
      </c>
    </row>
    <row r="85" spans="1:10" ht="13.5" customHeight="1" x14ac:dyDescent="0.2">
      <c r="A85" s="7" t="s">
        <v>162</v>
      </c>
      <c r="E85" s="7" t="s">
        <v>163</v>
      </c>
      <c r="G85" s="7"/>
      <c r="J85" s="214" t="s">
        <v>159</v>
      </c>
    </row>
    <row r="86" spans="1:10" ht="13.5" customHeight="1" x14ac:dyDescent="0.2">
      <c r="A86" s="7" t="s">
        <v>128</v>
      </c>
      <c r="E86" s="7" t="s">
        <v>164</v>
      </c>
      <c r="F86" s="7"/>
      <c r="G86" s="7"/>
      <c r="J86" s="214" t="s">
        <v>159</v>
      </c>
    </row>
    <row r="87" spans="1:10" ht="13.5" customHeight="1" x14ac:dyDescent="0.2">
      <c r="F87" s="7"/>
      <c r="G87" s="7"/>
      <c r="J87" s="214" t="s">
        <v>159</v>
      </c>
    </row>
    <row r="88" spans="1:10" ht="13.5" customHeight="1" x14ac:dyDescent="0.2">
      <c r="A88" s="80" t="s">
        <v>22</v>
      </c>
      <c r="J88" s="214" t="s">
        <v>159</v>
      </c>
    </row>
    <row r="89" spans="1:10" ht="13.5" customHeight="1" x14ac:dyDescent="0.2">
      <c r="A89" s="7" t="s">
        <v>126</v>
      </c>
      <c r="D89" s="7" t="s">
        <v>250</v>
      </c>
      <c r="E89" s="9"/>
      <c r="I89" s="87"/>
      <c r="J89" s="218" t="s">
        <v>159</v>
      </c>
    </row>
    <row r="90" spans="1:10" ht="13.5" customHeight="1" x14ac:dyDescent="0.2">
      <c r="A90" s="7" t="s">
        <v>127</v>
      </c>
      <c r="D90" s="7" t="s">
        <v>251</v>
      </c>
      <c r="E90" s="9"/>
      <c r="I90" s="87"/>
      <c r="J90" s="218" t="s">
        <v>159</v>
      </c>
    </row>
    <row r="91" spans="1:10" ht="12.75" x14ac:dyDescent="0.2">
      <c r="A91" s="7" t="s">
        <v>133</v>
      </c>
      <c r="D91" s="87" t="s">
        <v>252</v>
      </c>
      <c r="E91" s="94"/>
      <c r="F91" s="94"/>
      <c r="G91" s="94"/>
      <c r="H91" s="94"/>
      <c r="I91" s="94"/>
      <c r="J91" s="219"/>
    </row>
    <row r="92" spans="1:10" ht="13.5" customHeight="1" thickBot="1" x14ac:dyDescent="0.25">
      <c r="D92" s="95"/>
      <c r="E92" s="95"/>
      <c r="F92" s="95"/>
      <c r="G92" s="95"/>
      <c r="H92" s="95"/>
      <c r="I92" s="95"/>
      <c r="J92" s="220"/>
    </row>
    <row r="93" spans="1:10" ht="13.5" customHeight="1" thickTop="1" x14ac:dyDescent="0.2">
      <c r="A93" s="72"/>
      <c r="B93" s="72"/>
      <c r="C93" s="72"/>
      <c r="D93" s="72"/>
      <c r="E93" s="72"/>
      <c r="F93" s="73"/>
      <c r="G93" s="73"/>
      <c r="H93" s="73"/>
      <c r="I93" s="73"/>
      <c r="J93" s="221" t="s">
        <v>159</v>
      </c>
    </row>
    <row r="94" spans="1:10" ht="13.5" customHeight="1" x14ac:dyDescent="0.2">
      <c r="A94" s="7" t="s">
        <v>5</v>
      </c>
      <c r="D94" s="10" t="s">
        <v>6</v>
      </c>
      <c r="F94" s="10" t="s">
        <v>7</v>
      </c>
      <c r="G94" s="10" t="s">
        <v>17</v>
      </c>
      <c r="H94" s="20" t="s">
        <v>8</v>
      </c>
      <c r="I94" s="10" t="s">
        <v>9</v>
      </c>
      <c r="J94" s="214" t="s">
        <v>10</v>
      </c>
    </row>
    <row r="95" spans="1:10" ht="13.5" customHeight="1" x14ac:dyDescent="0.2">
      <c r="A95" s="96"/>
      <c r="B95" s="96"/>
      <c r="C95" s="96"/>
      <c r="D95" s="97" t="s">
        <v>12</v>
      </c>
      <c r="E95" s="96"/>
      <c r="F95" s="97" t="s">
        <v>11</v>
      </c>
      <c r="G95" s="97" t="s">
        <v>18</v>
      </c>
      <c r="H95" s="97" t="s">
        <v>12</v>
      </c>
      <c r="I95" s="97" t="s">
        <v>13</v>
      </c>
      <c r="J95" s="222" t="s">
        <v>14</v>
      </c>
    </row>
    <row r="96" spans="1:10" ht="13.5" customHeight="1" x14ac:dyDescent="0.2">
      <c r="J96" s="214" t="s">
        <v>159</v>
      </c>
    </row>
    <row r="97" spans="1:10" ht="13.5" customHeight="1" x14ac:dyDescent="0.2">
      <c r="J97" s="214" t="s">
        <v>159</v>
      </c>
    </row>
    <row r="98" spans="1:10" ht="13.5" customHeight="1" x14ac:dyDescent="0.2">
      <c r="A98" s="98" t="s">
        <v>19</v>
      </c>
      <c r="B98" s="98"/>
      <c r="C98" s="98"/>
      <c r="D98" s="98"/>
      <c r="J98" s="214" t="s">
        <v>159</v>
      </c>
    </row>
    <row r="99" spans="1:10" ht="13.5" customHeight="1" x14ac:dyDescent="0.2">
      <c r="J99" s="214" t="s">
        <v>159</v>
      </c>
    </row>
    <row r="100" spans="1:10" ht="13.5" customHeight="1" x14ac:dyDescent="0.2">
      <c r="A100" s="99" t="s">
        <v>171</v>
      </c>
      <c r="D100" s="100" t="s">
        <v>172</v>
      </c>
      <c r="J100" s="223">
        <v>376064</v>
      </c>
    </row>
    <row r="101" spans="1:10" ht="13.5" customHeight="1" x14ac:dyDescent="0.2">
      <c r="A101" s="85" t="s">
        <v>86</v>
      </c>
      <c r="J101" s="224" t="s">
        <v>159</v>
      </c>
    </row>
    <row r="102" spans="1:10" ht="13.5" customHeight="1" x14ac:dyDescent="0.2">
      <c r="A102" s="85" t="s">
        <v>87</v>
      </c>
      <c r="H102" s="87"/>
      <c r="I102" s="87"/>
      <c r="J102" s="224" t="s">
        <v>159</v>
      </c>
    </row>
    <row r="103" spans="1:10" ht="13.5" customHeight="1" x14ac:dyDescent="0.2">
      <c r="A103" s="100"/>
      <c r="J103" s="224" t="s">
        <v>159</v>
      </c>
    </row>
    <row r="104" spans="1:10" ht="13.5" customHeight="1" x14ac:dyDescent="0.2">
      <c r="A104" s="99" t="s">
        <v>173</v>
      </c>
      <c r="D104" s="100" t="s">
        <v>174</v>
      </c>
      <c r="J104" s="223">
        <v>445798</v>
      </c>
    </row>
    <row r="105" spans="1:10" ht="13.5" customHeight="1" x14ac:dyDescent="0.2">
      <c r="A105" s="85" t="s">
        <v>88</v>
      </c>
      <c r="J105" s="224" t="s">
        <v>159</v>
      </c>
    </row>
    <row r="106" spans="1:10" ht="13.5" customHeight="1" x14ac:dyDescent="0.2">
      <c r="A106" s="85" t="s">
        <v>89</v>
      </c>
      <c r="J106" s="225" t="s">
        <v>159</v>
      </c>
    </row>
    <row r="107" spans="1:10" ht="13.5" customHeight="1" x14ac:dyDescent="0.2">
      <c r="A107" s="85" t="s">
        <v>473</v>
      </c>
      <c r="J107" s="225" t="s">
        <v>159</v>
      </c>
    </row>
    <row r="108" spans="1:10" ht="13.5" customHeight="1" x14ac:dyDescent="0.2">
      <c r="A108" s="100"/>
      <c r="J108" s="225" t="s">
        <v>159</v>
      </c>
    </row>
    <row r="109" spans="1:10" ht="13.5" customHeight="1" x14ac:dyDescent="0.2">
      <c r="A109" s="99" t="s">
        <v>371</v>
      </c>
      <c r="D109" s="100" t="s">
        <v>372</v>
      </c>
      <c r="J109" s="226">
        <v>401124</v>
      </c>
    </row>
    <row r="110" spans="1:10" ht="13.5" customHeight="1" x14ac:dyDescent="0.2">
      <c r="A110" s="85" t="s">
        <v>373</v>
      </c>
      <c r="J110" s="214" t="s">
        <v>159</v>
      </c>
    </row>
    <row r="111" spans="1:10" ht="13.5" customHeight="1" x14ac:dyDescent="0.2">
      <c r="A111" s="85" t="s">
        <v>374</v>
      </c>
      <c r="J111" s="214" t="s">
        <v>159</v>
      </c>
    </row>
    <row r="112" spans="1:10" ht="13.5" customHeight="1" x14ac:dyDescent="0.2">
      <c r="J112" s="214" t="s">
        <v>159</v>
      </c>
    </row>
    <row r="113" spans="1:10" ht="13.5" customHeight="1" x14ac:dyDescent="0.2">
      <c r="A113" s="101"/>
      <c r="B113" s="5"/>
      <c r="C113" s="5"/>
      <c r="J113" s="214" t="s">
        <v>159</v>
      </c>
    </row>
    <row r="114" spans="1:10" ht="13.5" customHeight="1" x14ac:dyDescent="0.2">
      <c r="J114" s="214" t="s">
        <v>159</v>
      </c>
    </row>
    <row r="115" spans="1:10" ht="13.5" customHeight="1" x14ac:dyDescent="0.2">
      <c r="F115" s="7"/>
      <c r="G115" s="7"/>
      <c r="J115" s="214" t="s">
        <v>159</v>
      </c>
    </row>
    <row r="116" spans="1:10" ht="13.5" customHeight="1" x14ac:dyDescent="0.2">
      <c r="F116" s="7"/>
      <c r="G116" s="7"/>
      <c r="J116" s="214" t="s">
        <v>159</v>
      </c>
    </row>
    <row r="117" spans="1:10" ht="13.5" customHeight="1" x14ac:dyDescent="0.2">
      <c r="F117" s="7"/>
      <c r="G117" s="7"/>
      <c r="J117" s="214" t="s">
        <v>159</v>
      </c>
    </row>
    <row r="118" spans="1:10" ht="13.5" customHeight="1" x14ac:dyDescent="0.2">
      <c r="F118" s="7"/>
      <c r="G118" s="7"/>
      <c r="J118" s="214" t="s">
        <v>159</v>
      </c>
    </row>
    <row r="119" spans="1:10" ht="13.5" customHeight="1" x14ac:dyDescent="0.2">
      <c r="F119" s="7"/>
      <c r="G119" s="7"/>
      <c r="J119" s="214" t="s">
        <v>159</v>
      </c>
    </row>
    <row r="120" spans="1:10" ht="13.5" customHeight="1" x14ac:dyDescent="0.2">
      <c r="F120" s="7"/>
      <c r="G120" s="7"/>
      <c r="J120" s="214" t="s">
        <v>159</v>
      </c>
    </row>
    <row r="121" spans="1:10" ht="13.5" customHeight="1" x14ac:dyDescent="0.2">
      <c r="F121" s="7"/>
      <c r="G121" s="7"/>
      <c r="J121" s="214" t="s">
        <v>159</v>
      </c>
    </row>
    <row r="122" spans="1:10" ht="13.5" customHeight="1" x14ac:dyDescent="0.2">
      <c r="F122" s="7"/>
      <c r="G122" s="7"/>
      <c r="J122" s="214" t="s">
        <v>159</v>
      </c>
    </row>
    <row r="123" spans="1:10" ht="13.5" customHeight="1" x14ac:dyDescent="0.2">
      <c r="F123" s="7"/>
      <c r="G123" s="7"/>
      <c r="J123" s="214" t="s">
        <v>159</v>
      </c>
    </row>
    <row r="124" spans="1:10" ht="13.5" customHeight="1" x14ac:dyDescent="0.2">
      <c r="F124" s="7"/>
      <c r="G124" s="7"/>
      <c r="J124" s="214" t="s">
        <v>159</v>
      </c>
    </row>
    <row r="125" spans="1:10" ht="13.5" customHeight="1" x14ac:dyDescent="0.2">
      <c r="F125" s="7"/>
      <c r="G125" s="7"/>
      <c r="J125" s="214" t="s">
        <v>159</v>
      </c>
    </row>
    <row r="126" spans="1:10" ht="13.5" customHeight="1" x14ac:dyDescent="0.2">
      <c r="F126" s="7"/>
      <c r="G126" s="7"/>
      <c r="J126" s="214" t="s">
        <v>159</v>
      </c>
    </row>
    <row r="127" spans="1:10" ht="13.5" customHeight="1" x14ac:dyDescent="0.2">
      <c r="F127" s="7"/>
      <c r="G127" s="7"/>
      <c r="J127" s="214" t="s">
        <v>159</v>
      </c>
    </row>
    <row r="128" spans="1:10" ht="13.5" customHeight="1" x14ac:dyDescent="0.2">
      <c r="F128" s="7"/>
      <c r="G128" s="7"/>
      <c r="J128" s="214" t="s">
        <v>159</v>
      </c>
    </row>
    <row r="129" spans="1:10" ht="13.5" customHeight="1" x14ac:dyDescent="0.2">
      <c r="F129" s="7"/>
      <c r="G129" s="7"/>
      <c r="J129" s="214" t="s">
        <v>159</v>
      </c>
    </row>
    <row r="130" spans="1:10" ht="13.5" customHeight="1" x14ac:dyDescent="0.2">
      <c r="F130" s="7"/>
      <c r="G130" s="7"/>
      <c r="J130" s="214" t="s">
        <v>159</v>
      </c>
    </row>
    <row r="131" spans="1:10" ht="13.5" customHeight="1" x14ac:dyDescent="0.2">
      <c r="F131" s="7"/>
      <c r="G131" s="7"/>
      <c r="J131" s="214" t="s">
        <v>159</v>
      </c>
    </row>
    <row r="132" spans="1:10" ht="13.5" customHeight="1" x14ac:dyDescent="0.2">
      <c r="F132" s="7"/>
      <c r="G132" s="7"/>
      <c r="J132" s="214" t="s">
        <v>159</v>
      </c>
    </row>
    <row r="133" spans="1:10" ht="13.5" customHeight="1" x14ac:dyDescent="0.2">
      <c r="F133" s="7"/>
      <c r="G133" s="7"/>
      <c r="J133" s="214" t="s">
        <v>159</v>
      </c>
    </row>
    <row r="134" spans="1:10" ht="13.5" customHeight="1" x14ac:dyDescent="0.2">
      <c r="F134" s="7"/>
      <c r="G134" s="7"/>
      <c r="J134" s="214" t="s">
        <v>159</v>
      </c>
    </row>
    <row r="135" spans="1:10" ht="13.5" customHeight="1" x14ac:dyDescent="0.2">
      <c r="F135" s="7"/>
      <c r="G135" s="7"/>
      <c r="J135" s="214" t="s">
        <v>159</v>
      </c>
    </row>
    <row r="136" spans="1:10" ht="13.5" customHeight="1" x14ac:dyDescent="0.2">
      <c r="F136" s="7"/>
      <c r="G136" s="7"/>
      <c r="J136" s="214" t="s">
        <v>159</v>
      </c>
    </row>
    <row r="137" spans="1:10" ht="13.5" customHeight="1" x14ac:dyDescent="0.2">
      <c r="F137" s="7"/>
      <c r="G137" s="7"/>
      <c r="J137" s="214" t="s">
        <v>159</v>
      </c>
    </row>
    <row r="138" spans="1:10" ht="13.5" customHeight="1" x14ac:dyDescent="0.2">
      <c r="F138" s="7"/>
      <c r="G138" s="7"/>
      <c r="J138" s="214" t="s">
        <v>159</v>
      </c>
    </row>
    <row r="139" spans="1:10" ht="13.5" customHeight="1" x14ac:dyDescent="0.2">
      <c r="F139" s="7"/>
      <c r="G139" s="7"/>
      <c r="J139" s="214" t="s">
        <v>159</v>
      </c>
    </row>
    <row r="140" spans="1:10" ht="13.5" customHeight="1" x14ac:dyDescent="0.2">
      <c r="J140" s="214" t="s">
        <v>159</v>
      </c>
    </row>
    <row r="141" spans="1:10" ht="13.5" customHeight="1" x14ac:dyDescent="0.2">
      <c r="J141" s="214" t="s">
        <v>159</v>
      </c>
    </row>
    <row r="142" spans="1:10" ht="13.5" customHeight="1" x14ac:dyDescent="0.2">
      <c r="J142" s="214" t="s">
        <v>159</v>
      </c>
    </row>
    <row r="143" spans="1:10" ht="13.5" customHeight="1" x14ac:dyDescent="0.2">
      <c r="J143" s="214" t="s">
        <v>159</v>
      </c>
    </row>
    <row r="144" spans="1:10" ht="13.5" customHeight="1" x14ac:dyDescent="0.2">
      <c r="A144" s="102"/>
      <c r="B144" s="92"/>
      <c r="C144" s="92"/>
      <c r="D144" s="92"/>
      <c r="E144" s="92"/>
      <c r="F144" s="92"/>
      <c r="G144" s="93"/>
      <c r="H144" s="93"/>
      <c r="I144" s="93"/>
      <c r="J144" s="227" t="str">
        <f>A71</f>
        <v>EFFECTIVE NOVEMBER 15, 2018, REVISED JANUARY 10, 2019</v>
      </c>
    </row>
    <row r="145" spans="1:10" ht="13.5" customHeight="1" x14ac:dyDescent="0.2">
      <c r="A145" s="7" t="s">
        <v>15</v>
      </c>
      <c r="J145" s="214" t="s">
        <v>2</v>
      </c>
    </row>
    <row r="146" spans="1:10" ht="13.5" customHeight="1" x14ac:dyDescent="0.2">
      <c r="J146" s="214" t="s">
        <v>3</v>
      </c>
    </row>
    <row r="147" spans="1:10" ht="13.5" customHeight="1" x14ac:dyDescent="0.2">
      <c r="J147" s="228" t="s">
        <v>175</v>
      </c>
    </row>
    <row r="148" spans="1:10" ht="13.5" customHeight="1" thickBot="1" x14ac:dyDescent="0.25">
      <c r="J148" s="214" t="s">
        <v>159</v>
      </c>
    </row>
    <row r="149" spans="1:10" ht="13.5" customHeight="1" thickTop="1" x14ac:dyDescent="0.2">
      <c r="A149" s="72"/>
      <c r="B149" s="72"/>
      <c r="C149" s="72"/>
      <c r="D149" s="72"/>
      <c r="E149" s="72"/>
      <c r="F149" s="73"/>
      <c r="G149" s="73"/>
      <c r="H149" s="73"/>
      <c r="I149" s="73"/>
      <c r="J149" s="221" t="s">
        <v>159</v>
      </c>
    </row>
    <row r="150" spans="1:10" ht="13.5" customHeight="1" x14ac:dyDescent="0.2">
      <c r="A150" s="7" t="s">
        <v>5</v>
      </c>
      <c r="D150" s="10" t="s">
        <v>6</v>
      </c>
      <c r="F150" s="10" t="s">
        <v>7</v>
      </c>
      <c r="G150" s="10" t="s">
        <v>17</v>
      </c>
      <c r="H150" s="20" t="s">
        <v>8</v>
      </c>
      <c r="I150" s="10" t="s">
        <v>9</v>
      </c>
      <c r="J150" s="214" t="s">
        <v>10</v>
      </c>
    </row>
    <row r="151" spans="1:10" ht="13.5" customHeight="1" x14ac:dyDescent="0.2">
      <c r="A151" s="96"/>
      <c r="B151" s="96"/>
      <c r="C151" s="96"/>
      <c r="D151" s="97" t="s">
        <v>12</v>
      </c>
      <c r="E151" s="96"/>
      <c r="F151" s="97" t="s">
        <v>11</v>
      </c>
      <c r="G151" s="97" t="s">
        <v>18</v>
      </c>
      <c r="H151" s="97" t="s">
        <v>12</v>
      </c>
      <c r="I151" s="97" t="s">
        <v>13</v>
      </c>
      <c r="J151" s="222" t="s">
        <v>14</v>
      </c>
    </row>
    <row r="152" spans="1:10" ht="13.5" customHeight="1" x14ac:dyDescent="0.2">
      <c r="E152" s="104"/>
      <c r="F152" s="105"/>
      <c r="G152" s="105"/>
      <c r="H152" s="105"/>
      <c r="I152" s="105"/>
      <c r="J152" s="229" t="s">
        <v>159</v>
      </c>
    </row>
    <row r="153" spans="1:10" ht="13.5" customHeight="1" x14ac:dyDescent="0.2">
      <c r="A153" s="98" t="s">
        <v>90</v>
      </c>
      <c r="B153" s="98"/>
      <c r="C153" s="98"/>
      <c r="D153" s="98"/>
      <c r="E153" s="96"/>
      <c r="F153" s="96"/>
      <c r="G153" s="96"/>
      <c r="H153" s="97"/>
      <c r="I153" s="97"/>
      <c r="J153" s="222" t="s">
        <v>159</v>
      </c>
    </row>
    <row r="154" spans="1:10" ht="13.5" customHeight="1" x14ac:dyDescent="0.2">
      <c r="A154" s="114"/>
      <c r="B154" s="110"/>
      <c r="C154" s="110"/>
      <c r="D154" s="14"/>
      <c r="E154" s="110"/>
      <c r="F154" s="110"/>
      <c r="G154" s="110"/>
      <c r="H154" s="110"/>
      <c r="I154" s="113"/>
      <c r="J154" s="230" t="s">
        <v>159</v>
      </c>
    </row>
    <row r="155" spans="1:10" ht="13.5" customHeight="1" x14ac:dyDescent="0.2">
      <c r="A155" s="81" t="s">
        <v>474</v>
      </c>
      <c r="B155" s="12"/>
      <c r="C155" s="12"/>
      <c r="D155" s="110" t="s">
        <v>475</v>
      </c>
      <c r="E155" s="12"/>
      <c r="F155" s="12"/>
      <c r="G155" s="12" t="s">
        <v>248</v>
      </c>
      <c r="H155" s="12"/>
      <c r="I155" s="8"/>
      <c r="J155" s="231" t="s">
        <v>159</v>
      </c>
    </row>
    <row r="156" spans="1:10" ht="13.5" customHeight="1" x14ac:dyDescent="0.2">
      <c r="A156" s="7" t="s">
        <v>176</v>
      </c>
      <c r="B156" s="12"/>
      <c r="C156" s="12"/>
      <c r="D156" s="11" t="s">
        <v>172</v>
      </c>
      <c r="E156" s="12"/>
      <c r="F156" s="12"/>
      <c r="G156" s="12"/>
      <c r="H156" s="12"/>
      <c r="I156" s="113"/>
      <c r="J156" s="223">
        <v>376064</v>
      </c>
    </row>
    <row r="157" spans="1:10" ht="13.5" customHeight="1" x14ac:dyDescent="0.2">
      <c r="A157" s="7" t="s">
        <v>358</v>
      </c>
      <c r="B157" s="5"/>
      <c r="C157" s="5"/>
      <c r="D157" s="7" t="s">
        <v>476</v>
      </c>
      <c r="E157" s="5"/>
      <c r="F157" s="20"/>
      <c r="G157" s="5"/>
      <c r="I157" s="18"/>
      <c r="J157" s="231">
        <v>3252</v>
      </c>
    </row>
    <row r="158" spans="1:10" ht="13.5" customHeight="1" x14ac:dyDescent="0.2">
      <c r="A158" s="100" t="s">
        <v>123</v>
      </c>
      <c r="B158" s="13"/>
      <c r="C158" s="13"/>
      <c r="D158" s="12" t="s">
        <v>96</v>
      </c>
      <c r="E158" s="13"/>
      <c r="F158" s="13"/>
      <c r="G158" s="13"/>
      <c r="H158" s="8"/>
      <c r="I158" s="107"/>
      <c r="J158" s="231" t="s">
        <v>169</v>
      </c>
    </row>
    <row r="159" spans="1:10" ht="13.5" customHeight="1" x14ac:dyDescent="0.2">
      <c r="A159" s="7" t="s">
        <v>356</v>
      </c>
      <c r="D159" s="7" t="s">
        <v>357</v>
      </c>
      <c r="G159" s="5"/>
      <c r="I159" s="18"/>
      <c r="J159" s="223">
        <v>29656</v>
      </c>
    </row>
    <row r="160" spans="1:10" ht="13.5" customHeight="1" x14ac:dyDescent="0.2">
      <c r="A160" s="111" t="s">
        <v>141</v>
      </c>
      <c r="B160" s="116"/>
      <c r="C160" s="116"/>
      <c r="D160" s="112" t="s">
        <v>98</v>
      </c>
      <c r="E160" s="116"/>
      <c r="F160" s="116"/>
      <c r="G160" s="116"/>
      <c r="H160" s="117"/>
      <c r="I160" s="117"/>
      <c r="J160" s="232">
        <v>649</v>
      </c>
    </row>
    <row r="161" spans="1:10" ht="13.5" customHeight="1" x14ac:dyDescent="0.2">
      <c r="B161" s="12"/>
      <c r="C161" s="12"/>
      <c r="D161" s="12"/>
      <c r="E161" s="12"/>
      <c r="F161" s="108"/>
      <c r="G161" s="108"/>
      <c r="H161" s="108"/>
      <c r="I161" s="108"/>
      <c r="J161" s="231" t="s">
        <v>159</v>
      </c>
    </row>
    <row r="162" spans="1:10" ht="13.5" customHeight="1" x14ac:dyDescent="0.2">
      <c r="A162" s="81" t="s">
        <v>477</v>
      </c>
      <c r="B162" s="12"/>
      <c r="C162" s="12"/>
      <c r="D162" s="110" t="s">
        <v>478</v>
      </c>
      <c r="E162" s="12"/>
      <c r="F162" s="12"/>
      <c r="G162" s="12"/>
      <c r="H162" s="12"/>
      <c r="I162" s="8"/>
      <c r="J162" s="231" t="s">
        <v>159</v>
      </c>
    </row>
    <row r="163" spans="1:10" ht="14.25" customHeight="1" x14ac:dyDescent="0.2">
      <c r="A163" s="7" t="s">
        <v>176</v>
      </c>
      <c r="B163" s="12"/>
      <c r="C163" s="12"/>
      <c r="D163" s="11" t="s">
        <v>172</v>
      </c>
      <c r="E163" s="12"/>
      <c r="F163" s="12"/>
      <c r="G163" s="12"/>
      <c r="H163" s="12"/>
      <c r="I163" s="113"/>
      <c r="J163" s="223">
        <v>376064</v>
      </c>
    </row>
    <row r="164" spans="1:10" ht="13.5" customHeight="1" x14ac:dyDescent="0.2">
      <c r="A164" s="7" t="s">
        <v>94</v>
      </c>
      <c r="B164" s="12"/>
      <c r="C164" s="12"/>
      <c r="D164" s="12" t="s">
        <v>479</v>
      </c>
      <c r="E164" s="12"/>
      <c r="F164" s="12"/>
      <c r="G164" s="12"/>
      <c r="H164" s="12"/>
      <c r="I164" s="107"/>
      <c r="J164" s="231" t="s">
        <v>169</v>
      </c>
    </row>
    <row r="165" spans="1:10" ht="13.5" customHeight="1" x14ac:dyDescent="0.2">
      <c r="A165" s="100" t="s">
        <v>123</v>
      </c>
      <c r="B165" s="13"/>
      <c r="C165" s="13"/>
      <c r="D165" s="12" t="s">
        <v>96</v>
      </c>
      <c r="E165" s="13"/>
      <c r="F165" s="13"/>
      <c r="G165" s="13"/>
      <c r="H165" s="8"/>
      <c r="I165" s="107"/>
      <c r="J165" s="231" t="s">
        <v>169</v>
      </c>
    </row>
    <row r="166" spans="1:10" ht="13.5" customHeight="1" x14ac:dyDescent="0.2">
      <c r="A166" s="114" t="s">
        <v>93</v>
      </c>
      <c r="B166" s="113"/>
      <c r="C166" s="113"/>
      <c r="D166" s="13" t="s">
        <v>195</v>
      </c>
      <c r="E166" s="13"/>
      <c r="F166" s="13"/>
      <c r="G166" s="13"/>
      <c r="H166" s="8"/>
      <c r="I166" s="8"/>
      <c r="J166" s="223">
        <v>48396</v>
      </c>
    </row>
    <row r="167" spans="1:10" ht="13.5" customHeight="1" x14ac:dyDescent="0.2">
      <c r="A167" s="114" t="s">
        <v>141</v>
      </c>
      <c r="B167" s="13"/>
      <c r="C167" s="13"/>
      <c r="D167" s="14" t="s">
        <v>98</v>
      </c>
      <c r="E167" s="13"/>
      <c r="F167" s="13"/>
      <c r="G167" s="13"/>
      <c r="H167" s="8"/>
      <c r="I167" s="8"/>
      <c r="J167" s="223">
        <v>649</v>
      </c>
    </row>
    <row r="168" spans="1:10" ht="13.5" customHeight="1" x14ac:dyDescent="0.2">
      <c r="A168" s="96" t="s">
        <v>198</v>
      </c>
      <c r="B168" s="115"/>
      <c r="C168" s="115"/>
      <c r="D168" s="112" t="s">
        <v>188</v>
      </c>
      <c r="E168" s="116"/>
      <c r="F168" s="116"/>
      <c r="G168" s="116"/>
      <c r="H168" s="117"/>
      <c r="I168" s="117"/>
      <c r="J168" s="232">
        <v>8555</v>
      </c>
    </row>
    <row r="169" spans="1:10" ht="13.5" customHeight="1" x14ac:dyDescent="0.2">
      <c r="A169" s="5"/>
      <c r="B169" s="208"/>
      <c r="C169" s="208"/>
      <c r="D169" s="14"/>
      <c r="E169" s="13"/>
      <c r="F169" s="13"/>
      <c r="G169" s="13"/>
      <c r="H169" s="8"/>
      <c r="I169" s="8"/>
      <c r="J169" s="230" t="s">
        <v>159</v>
      </c>
    </row>
    <row r="170" spans="1:10" ht="13.5" customHeight="1" x14ac:dyDescent="0.2">
      <c r="A170" s="81" t="s">
        <v>480</v>
      </c>
      <c r="B170" s="12"/>
      <c r="C170" s="12"/>
      <c r="D170" s="110" t="s">
        <v>481</v>
      </c>
      <c r="E170" s="12"/>
      <c r="F170" s="12"/>
      <c r="G170" s="12" t="s">
        <v>248</v>
      </c>
      <c r="H170" s="12"/>
      <c r="I170" s="8"/>
      <c r="J170" s="231" t="s">
        <v>159</v>
      </c>
    </row>
    <row r="171" spans="1:10" ht="13.5" customHeight="1" x14ac:dyDescent="0.2">
      <c r="A171" s="99" t="s">
        <v>171</v>
      </c>
      <c r="D171" s="100" t="s">
        <v>172</v>
      </c>
      <c r="J171" s="223">
        <v>376064</v>
      </c>
    </row>
    <row r="172" spans="1:10" ht="13.5" customHeight="1" x14ac:dyDescent="0.2">
      <c r="A172" s="7" t="s">
        <v>358</v>
      </c>
      <c r="B172" s="5"/>
      <c r="C172" s="5"/>
      <c r="D172" s="100" t="s">
        <v>476</v>
      </c>
      <c r="E172" s="5"/>
      <c r="F172" s="20"/>
      <c r="G172" s="5"/>
      <c r="I172" s="18"/>
      <c r="J172" s="231">
        <v>3252</v>
      </c>
    </row>
    <row r="173" spans="1:10" ht="13.5" customHeight="1" x14ac:dyDescent="0.2">
      <c r="A173" s="100" t="s">
        <v>123</v>
      </c>
      <c r="B173" s="13"/>
      <c r="C173" s="13"/>
      <c r="D173" s="12" t="s">
        <v>96</v>
      </c>
      <c r="E173" s="13"/>
      <c r="F173" s="13"/>
      <c r="G173" s="13"/>
      <c r="H173" s="8"/>
      <c r="I173" s="107"/>
      <c r="J173" s="231" t="s">
        <v>169</v>
      </c>
    </row>
    <row r="174" spans="1:10" ht="13.5" customHeight="1" x14ac:dyDescent="0.2">
      <c r="A174" s="7" t="s">
        <v>482</v>
      </c>
      <c r="D174" s="7" t="s">
        <v>483</v>
      </c>
      <c r="F174" s="10" t="s">
        <v>124</v>
      </c>
      <c r="G174" s="5" t="s">
        <v>248</v>
      </c>
      <c r="H174" s="10" t="s">
        <v>23</v>
      </c>
      <c r="I174" s="18" t="s">
        <v>160</v>
      </c>
      <c r="J174" s="223">
        <v>29841</v>
      </c>
    </row>
    <row r="175" spans="1:10" ht="13.5" customHeight="1" x14ac:dyDescent="0.2">
      <c r="A175" s="111" t="s">
        <v>113</v>
      </c>
      <c r="B175" s="121"/>
      <c r="C175" s="121"/>
      <c r="D175" s="246" t="s">
        <v>98</v>
      </c>
      <c r="E175" s="121"/>
      <c r="F175" s="97" t="s">
        <v>124</v>
      </c>
      <c r="G175" s="247"/>
      <c r="H175" s="97" t="s">
        <v>107</v>
      </c>
      <c r="I175" s="97" t="s">
        <v>23</v>
      </c>
      <c r="J175" s="222">
        <v>649</v>
      </c>
    </row>
    <row r="176" spans="1:10" ht="13.5" customHeight="1" x14ac:dyDescent="0.2">
      <c r="J176" s="214" t="s">
        <v>159</v>
      </c>
    </row>
    <row r="177" spans="1:10" ht="13.5" customHeight="1" x14ac:dyDescent="0.2">
      <c r="A177" s="3" t="s">
        <v>485</v>
      </c>
      <c r="B177" s="5"/>
      <c r="C177" s="5"/>
      <c r="D177" s="109" t="s">
        <v>475</v>
      </c>
      <c r="E177" s="5"/>
      <c r="F177" s="5"/>
      <c r="G177" s="12" t="s">
        <v>248</v>
      </c>
      <c r="H177" s="20"/>
      <c r="I177" s="20"/>
      <c r="J177" s="214" t="s">
        <v>159</v>
      </c>
    </row>
    <row r="178" spans="1:10" ht="13.5" customHeight="1" x14ac:dyDescent="0.2">
      <c r="A178" s="7" t="s">
        <v>177</v>
      </c>
      <c r="B178" s="5"/>
      <c r="C178" s="5"/>
      <c r="D178" s="9" t="s">
        <v>174</v>
      </c>
      <c r="E178" s="5"/>
      <c r="F178" s="5"/>
      <c r="G178" s="5"/>
      <c r="H178" s="20"/>
      <c r="I178" s="20"/>
      <c r="J178" s="223">
        <v>445798</v>
      </c>
    </row>
    <row r="179" spans="1:10" ht="13.5" customHeight="1" x14ac:dyDescent="0.2">
      <c r="A179" s="12" t="s">
        <v>486</v>
      </c>
      <c r="B179" s="3"/>
      <c r="C179" s="3"/>
      <c r="D179" s="7" t="s">
        <v>487</v>
      </c>
      <c r="E179" s="3"/>
      <c r="F179" s="3"/>
      <c r="G179" s="3"/>
      <c r="H179" s="118"/>
      <c r="I179" s="106"/>
      <c r="J179" s="214" t="s">
        <v>169</v>
      </c>
    </row>
    <row r="180" spans="1:10" ht="13.5" customHeight="1" x14ac:dyDescent="0.2">
      <c r="A180" s="100" t="s">
        <v>123</v>
      </c>
      <c r="B180" s="5"/>
      <c r="C180" s="5"/>
      <c r="D180" s="7" t="s">
        <v>97</v>
      </c>
      <c r="E180" s="5"/>
      <c r="F180" s="5"/>
      <c r="G180" s="5"/>
      <c r="H180" s="20"/>
      <c r="I180" s="106"/>
      <c r="J180" s="214" t="s">
        <v>169</v>
      </c>
    </row>
    <row r="181" spans="1:10" ht="13.5" customHeight="1" x14ac:dyDescent="0.2">
      <c r="A181" s="114" t="s">
        <v>258</v>
      </c>
      <c r="B181" s="5"/>
      <c r="C181" s="5"/>
      <c r="D181" s="5" t="s">
        <v>259</v>
      </c>
      <c r="E181" s="5"/>
      <c r="F181" s="5"/>
      <c r="G181" s="5"/>
      <c r="H181" s="20"/>
      <c r="I181" s="20"/>
      <c r="J181" s="223">
        <v>27491</v>
      </c>
    </row>
    <row r="182" spans="1:10" ht="13.5" customHeight="1" x14ac:dyDescent="0.2">
      <c r="A182" s="111" t="s">
        <v>141</v>
      </c>
      <c r="B182" s="116"/>
      <c r="C182" s="116"/>
      <c r="D182" s="112" t="s">
        <v>98</v>
      </c>
      <c r="E182" s="116"/>
      <c r="F182" s="116"/>
      <c r="G182" s="116"/>
      <c r="H182" s="117"/>
      <c r="I182" s="117"/>
      <c r="J182" s="232">
        <v>649</v>
      </c>
    </row>
    <row r="183" spans="1:10" ht="13.5" customHeight="1" x14ac:dyDescent="0.2">
      <c r="A183" s="12"/>
      <c r="B183" s="12"/>
      <c r="C183" s="12"/>
      <c r="D183" s="12"/>
      <c r="E183" s="12"/>
      <c r="F183" s="108"/>
      <c r="G183" s="108"/>
      <c r="H183" s="108"/>
      <c r="I183" s="108"/>
      <c r="J183" s="231" t="s">
        <v>159</v>
      </c>
    </row>
    <row r="184" spans="1:10" ht="13.5" customHeight="1" x14ac:dyDescent="0.2">
      <c r="A184" s="248" t="s">
        <v>484</v>
      </c>
      <c r="B184" s="13"/>
      <c r="C184" s="13"/>
      <c r="D184" s="110" t="s">
        <v>478</v>
      </c>
      <c r="E184" s="13"/>
      <c r="F184" s="13"/>
      <c r="G184" s="13"/>
      <c r="H184" s="8"/>
      <c r="I184" s="8"/>
      <c r="J184" s="231" t="s">
        <v>159</v>
      </c>
    </row>
    <row r="185" spans="1:10" ht="13.5" customHeight="1" x14ac:dyDescent="0.2">
      <c r="A185" s="12" t="s">
        <v>177</v>
      </c>
      <c r="B185" s="13"/>
      <c r="C185" s="13"/>
      <c r="D185" s="11" t="s">
        <v>174</v>
      </c>
      <c r="E185" s="13"/>
      <c r="F185" s="13"/>
      <c r="G185" s="13"/>
      <c r="H185" s="8"/>
      <c r="I185" s="8"/>
      <c r="J185" s="223">
        <v>445798</v>
      </c>
    </row>
    <row r="186" spans="1:10" ht="13.5" customHeight="1" x14ac:dyDescent="0.2">
      <c r="A186" s="12" t="s">
        <v>92</v>
      </c>
      <c r="B186" s="13"/>
      <c r="C186" s="13"/>
      <c r="D186" s="12" t="s">
        <v>488</v>
      </c>
      <c r="E186" s="13"/>
      <c r="F186" s="13"/>
      <c r="G186" s="13"/>
      <c r="H186" s="8"/>
      <c r="I186" s="8"/>
      <c r="J186" s="233" t="s">
        <v>257</v>
      </c>
    </row>
    <row r="187" spans="1:10" ht="13.5" customHeight="1" x14ac:dyDescent="0.2">
      <c r="A187" s="119" t="s">
        <v>123</v>
      </c>
      <c r="B187" s="13"/>
      <c r="C187" s="13"/>
      <c r="D187" s="12" t="s">
        <v>97</v>
      </c>
      <c r="E187" s="13"/>
      <c r="F187" s="13"/>
      <c r="G187" s="13"/>
      <c r="H187" s="8"/>
      <c r="I187" s="107"/>
      <c r="J187" s="231" t="s">
        <v>169</v>
      </c>
    </row>
    <row r="188" spans="1:10" ht="13.5" customHeight="1" x14ac:dyDescent="0.2">
      <c r="A188" s="14" t="s">
        <v>91</v>
      </c>
      <c r="B188" s="13"/>
      <c r="C188" s="13"/>
      <c r="D188" s="13" t="s">
        <v>196</v>
      </c>
      <c r="E188" s="13"/>
      <c r="F188" s="13"/>
      <c r="G188" s="13"/>
      <c r="H188" s="8"/>
      <c r="I188" s="8"/>
      <c r="J188" s="223">
        <v>57263</v>
      </c>
    </row>
    <row r="189" spans="1:10" ht="13.5" customHeight="1" x14ac:dyDescent="0.2">
      <c r="A189" s="111" t="s">
        <v>141</v>
      </c>
      <c r="B189" s="116"/>
      <c r="C189" s="116"/>
      <c r="D189" s="112" t="s">
        <v>98</v>
      </c>
      <c r="E189" s="116"/>
      <c r="F189" s="116"/>
      <c r="G189" s="116"/>
      <c r="H189" s="117"/>
      <c r="I189" s="117"/>
      <c r="J189" s="232">
        <v>649</v>
      </c>
    </row>
    <row r="190" spans="1:10" ht="13.5" customHeight="1" x14ac:dyDescent="0.2">
      <c r="A190" s="114"/>
      <c r="B190" s="13"/>
      <c r="C190" s="13"/>
      <c r="D190" s="14"/>
      <c r="E190" s="13"/>
      <c r="F190" s="13"/>
      <c r="G190" s="13"/>
      <c r="H190" s="8"/>
      <c r="I190" s="8"/>
      <c r="J190" s="230" t="s">
        <v>159</v>
      </c>
    </row>
    <row r="191" spans="1:10" ht="13.5" customHeight="1" x14ac:dyDescent="0.2">
      <c r="A191" s="248" t="s">
        <v>497</v>
      </c>
      <c r="B191" s="13"/>
      <c r="C191" s="13"/>
      <c r="D191" s="110" t="s">
        <v>481</v>
      </c>
      <c r="E191" s="13"/>
      <c r="F191" s="13"/>
      <c r="G191" s="13"/>
      <c r="H191" s="8"/>
      <c r="I191" s="8"/>
      <c r="J191" s="231" t="s">
        <v>159</v>
      </c>
    </row>
    <row r="192" spans="1:10" ht="13.5" customHeight="1" x14ac:dyDescent="0.2">
      <c r="A192" s="12" t="s">
        <v>177</v>
      </c>
      <c r="B192" s="13"/>
      <c r="C192" s="13"/>
      <c r="D192" s="11" t="s">
        <v>174</v>
      </c>
      <c r="E192" s="13"/>
      <c r="F192" s="13"/>
      <c r="G192" s="13"/>
      <c r="H192" s="8"/>
      <c r="I192" s="8"/>
      <c r="J192" s="223">
        <v>445798</v>
      </c>
    </row>
    <row r="193" spans="1:10" ht="13.5" customHeight="1" x14ac:dyDescent="0.2">
      <c r="A193" s="12" t="s">
        <v>493</v>
      </c>
      <c r="B193" s="13"/>
      <c r="C193" s="13"/>
      <c r="D193" s="12" t="s">
        <v>494</v>
      </c>
      <c r="E193" s="13"/>
      <c r="F193" s="13"/>
      <c r="G193" s="13"/>
      <c r="H193" s="8"/>
      <c r="I193" s="8"/>
      <c r="J193" s="233">
        <v>5643</v>
      </c>
    </row>
    <row r="194" spans="1:10" ht="13.5" customHeight="1" x14ac:dyDescent="0.2">
      <c r="A194" s="119" t="s">
        <v>123</v>
      </c>
      <c r="B194" s="13"/>
      <c r="C194" s="13"/>
      <c r="D194" s="12" t="s">
        <v>97</v>
      </c>
      <c r="E194" s="13"/>
      <c r="F194" s="13"/>
      <c r="G194" s="13"/>
      <c r="H194" s="8"/>
      <c r="I194" s="107"/>
      <c r="J194" s="231" t="s">
        <v>169</v>
      </c>
    </row>
    <row r="195" spans="1:10" ht="13.5" customHeight="1" x14ac:dyDescent="0.2">
      <c r="A195" s="14" t="s">
        <v>91</v>
      </c>
      <c r="B195" s="13"/>
      <c r="C195" s="13"/>
      <c r="D195" s="13" t="s">
        <v>496</v>
      </c>
      <c r="E195" s="13"/>
      <c r="F195" s="13"/>
      <c r="G195" s="13"/>
      <c r="H195" s="8"/>
      <c r="I195" s="8"/>
      <c r="J195" s="223">
        <v>61694</v>
      </c>
    </row>
    <row r="196" spans="1:10" ht="13.5" customHeight="1" x14ac:dyDescent="0.2">
      <c r="A196" s="111" t="s">
        <v>141</v>
      </c>
      <c r="B196" s="116"/>
      <c r="C196" s="116"/>
      <c r="D196" s="112" t="s">
        <v>98</v>
      </c>
      <c r="E196" s="116"/>
      <c r="F196" s="116"/>
      <c r="G196" s="116"/>
      <c r="H196" s="117"/>
      <c r="I196" s="117"/>
      <c r="J196" s="232">
        <v>649</v>
      </c>
    </row>
    <row r="197" spans="1:10" ht="13.5" customHeight="1" x14ac:dyDescent="0.2">
      <c r="J197" s="214" t="s">
        <v>159</v>
      </c>
    </row>
    <row r="198" spans="1:10" ht="13.5" customHeight="1" x14ac:dyDescent="0.2">
      <c r="A198" s="3" t="s">
        <v>489</v>
      </c>
      <c r="D198" s="109" t="s">
        <v>475</v>
      </c>
      <c r="F198" s="7"/>
      <c r="G198" s="12" t="s">
        <v>248</v>
      </c>
      <c r="J198" s="214" t="s">
        <v>159</v>
      </c>
    </row>
    <row r="199" spans="1:10" ht="13.5" customHeight="1" x14ac:dyDescent="0.2">
      <c r="A199" s="7" t="s">
        <v>375</v>
      </c>
      <c r="D199" s="9" t="s">
        <v>372</v>
      </c>
      <c r="F199" s="7"/>
      <c r="G199" s="7"/>
      <c r="J199" s="226">
        <v>401124</v>
      </c>
    </row>
    <row r="200" spans="1:10" ht="13.5" customHeight="1" x14ac:dyDescent="0.2">
      <c r="A200" s="7" t="s">
        <v>376</v>
      </c>
      <c r="D200" s="7" t="s">
        <v>490</v>
      </c>
      <c r="F200" s="7"/>
      <c r="G200" s="7"/>
      <c r="I200" s="106"/>
      <c r="J200" s="214" t="s">
        <v>169</v>
      </c>
    </row>
    <row r="201" spans="1:10" ht="13.5" customHeight="1" x14ac:dyDescent="0.2">
      <c r="A201" s="100" t="s">
        <v>123</v>
      </c>
      <c r="D201" s="7" t="s">
        <v>96</v>
      </c>
      <c r="F201" s="7"/>
      <c r="G201" s="7"/>
      <c r="I201" s="106"/>
      <c r="J201" s="214" t="s">
        <v>169</v>
      </c>
    </row>
    <row r="202" spans="1:10" ht="13.5" customHeight="1" x14ac:dyDescent="0.2">
      <c r="A202" s="5" t="s">
        <v>377</v>
      </c>
      <c r="B202" s="5"/>
      <c r="C202" s="5"/>
      <c r="D202" s="5" t="s">
        <v>378</v>
      </c>
      <c r="E202" s="5"/>
      <c r="F202" s="5"/>
      <c r="G202" s="5"/>
      <c r="H202" s="20"/>
      <c r="I202" s="20"/>
      <c r="J202" s="223">
        <v>32528</v>
      </c>
    </row>
    <row r="203" spans="1:10" ht="13.5" customHeight="1" x14ac:dyDescent="0.2">
      <c r="A203" s="111" t="s">
        <v>141</v>
      </c>
      <c r="B203" s="116"/>
      <c r="C203" s="116"/>
      <c r="D203" s="112" t="s">
        <v>98</v>
      </c>
      <c r="E203" s="116"/>
      <c r="F203" s="116"/>
      <c r="G203" s="116"/>
      <c r="H203" s="117"/>
      <c r="I203" s="117"/>
      <c r="J203" s="232">
        <v>649</v>
      </c>
    </row>
    <row r="204" spans="1:10" ht="13.5" customHeight="1" x14ac:dyDescent="0.2">
      <c r="J204" s="214" t="s">
        <v>159</v>
      </c>
    </row>
    <row r="205" spans="1:10" ht="13.5" customHeight="1" x14ac:dyDescent="0.2">
      <c r="A205" s="3" t="s">
        <v>491</v>
      </c>
      <c r="D205" s="109" t="s">
        <v>478</v>
      </c>
      <c r="F205" s="7"/>
      <c r="G205" s="12" t="s">
        <v>248</v>
      </c>
      <c r="J205" s="214" t="s">
        <v>159</v>
      </c>
    </row>
    <row r="206" spans="1:10" ht="13.5" customHeight="1" x14ac:dyDescent="0.2">
      <c r="A206" s="85" t="s">
        <v>379</v>
      </c>
      <c r="D206" s="9" t="s">
        <v>372</v>
      </c>
      <c r="F206" s="7"/>
      <c r="G206" s="7"/>
      <c r="J206" s="226">
        <v>401124</v>
      </c>
    </row>
    <row r="207" spans="1:10" ht="13.5" customHeight="1" x14ac:dyDescent="0.2">
      <c r="A207" s="85" t="s">
        <v>380</v>
      </c>
      <c r="D207" s="7" t="s">
        <v>490</v>
      </c>
      <c r="F207" s="7"/>
      <c r="G207" s="7"/>
      <c r="I207" s="106"/>
      <c r="J207" s="214" t="s">
        <v>169</v>
      </c>
    </row>
    <row r="208" spans="1:10" ht="13.5" customHeight="1" x14ac:dyDescent="0.2">
      <c r="A208" s="84" t="s">
        <v>381</v>
      </c>
      <c r="D208" s="7" t="s">
        <v>96</v>
      </c>
      <c r="F208" s="7"/>
      <c r="G208" s="7"/>
      <c r="I208" s="106"/>
      <c r="J208" s="214" t="s">
        <v>169</v>
      </c>
    </row>
    <row r="209" spans="1:10" ht="13.5" customHeight="1" x14ac:dyDescent="0.2">
      <c r="A209" s="200" t="s">
        <v>382</v>
      </c>
      <c r="D209" s="5" t="s">
        <v>383</v>
      </c>
      <c r="F209" s="7"/>
      <c r="G209" s="7"/>
      <c r="J209" s="223">
        <v>50939</v>
      </c>
    </row>
    <row r="210" spans="1:10" ht="13.5" customHeight="1" x14ac:dyDescent="0.2">
      <c r="A210" s="201" t="s">
        <v>384</v>
      </c>
      <c r="D210" s="120" t="s">
        <v>98</v>
      </c>
      <c r="F210" s="7"/>
      <c r="G210" s="7"/>
      <c r="J210" s="234">
        <v>649</v>
      </c>
    </row>
    <row r="211" spans="1:10" ht="13.5" customHeight="1" x14ac:dyDescent="0.2">
      <c r="A211" s="96" t="s">
        <v>198</v>
      </c>
      <c r="B211" s="121"/>
      <c r="C211" s="121"/>
      <c r="D211" s="111" t="s">
        <v>188</v>
      </c>
      <c r="E211" s="96"/>
      <c r="F211" s="96"/>
      <c r="G211" s="96"/>
      <c r="H211" s="97"/>
      <c r="I211" s="97"/>
      <c r="J211" s="235">
        <v>8555</v>
      </c>
    </row>
    <row r="212" spans="1:10" ht="13.5" customHeight="1" x14ac:dyDescent="0.2">
      <c r="A212" s="85"/>
      <c r="F212" s="7"/>
      <c r="G212" s="7"/>
      <c r="J212" s="214" t="s">
        <v>159</v>
      </c>
    </row>
    <row r="213" spans="1:10" ht="13.5" customHeight="1" x14ac:dyDescent="0.2">
      <c r="A213" s="7" t="s">
        <v>122</v>
      </c>
      <c r="G213" s="7"/>
      <c r="J213" s="214" t="s">
        <v>159</v>
      </c>
    </row>
    <row r="214" spans="1:10" ht="13.5" customHeight="1" x14ac:dyDescent="0.2">
      <c r="J214" s="214" t="s">
        <v>159</v>
      </c>
    </row>
    <row r="215" spans="1:10" ht="13.5" customHeight="1" x14ac:dyDescent="0.2">
      <c r="A215" s="9" t="s">
        <v>158</v>
      </c>
      <c r="J215" s="214" t="s">
        <v>159</v>
      </c>
    </row>
    <row r="216" spans="1:10" ht="13.5" customHeight="1" x14ac:dyDescent="0.2">
      <c r="A216" s="85" t="s">
        <v>157</v>
      </c>
      <c r="J216" s="214" t="s">
        <v>159</v>
      </c>
    </row>
    <row r="217" spans="1:10" ht="13.5" customHeight="1" x14ac:dyDescent="0.2">
      <c r="J217" s="214" t="s">
        <v>159</v>
      </c>
    </row>
    <row r="218" spans="1:10" ht="13.5" customHeight="1" x14ac:dyDescent="0.2">
      <c r="F218" s="7"/>
      <c r="G218" s="7"/>
      <c r="J218" s="214" t="s">
        <v>159</v>
      </c>
    </row>
    <row r="219" spans="1:10" ht="13.5" customHeight="1" x14ac:dyDescent="0.2">
      <c r="F219" s="7"/>
      <c r="G219" s="7"/>
      <c r="J219" s="214" t="s">
        <v>159</v>
      </c>
    </row>
    <row r="220" spans="1:10" ht="13.5" customHeight="1" x14ac:dyDescent="0.2">
      <c r="A220" s="92" t="str">
        <f>A71</f>
        <v>EFFECTIVE NOVEMBER 15, 2018, REVISED JANUARY 10, 2019</v>
      </c>
      <c r="B220" s="92"/>
      <c r="C220" s="92"/>
      <c r="D220" s="92"/>
      <c r="E220" s="92"/>
      <c r="F220" s="93"/>
      <c r="G220" s="93"/>
      <c r="H220" s="93"/>
      <c r="I220" s="93"/>
      <c r="J220" s="227" t="s">
        <v>159</v>
      </c>
    </row>
    <row r="221" spans="1:10" ht="13.5" customHeight="1" x14ac:dyDescent="0.2">
      <c r="A221" s="7" t="s">
        <v>2</v>
      </c>
      <c r="J221" s="214" t="s">
        <v>20</v>
      </c>
    </row>
    <row r="222" spans="1:10" ht="13.5" customHeight="1" x14ac:dyDescent="0.2">
      <c r="A222" s="7" t="s">
        <v>3</v>
      </c>
      <c r="J222" s="214" t="s">
        <v>159</v>
      </c>
    </row>
    <row r="223" spans="1:10" ht="13.5" customHeight="1" x14ac:dyDescent="0.2">
      <c r="J223" s="214" t="s">
        <v>159</v>
      </c>
    </row>
    <row r="224" spans="1:10" ht="13.5" customHeight="1" x14ac:dyDescent="0.2">
      <c r="J224" s="214" t="s">
        <v>159</v>
      </c>
    </row>
    <row r="225" spans="1:10" ht="13.5" customHeight="1" x14ac:dyDescent="0.2">
      <c r="A225" s="80" t="s">
        <v>175</v>
      </c>
      <c r="J225" s="228" t="s">
        <v>159</v>
      </c>
    </row>
    <row r="226" spans="1:10" ht="13.5" customHeight="1" thickBot="1" x14ac:dyDescent="0.25">
      <c r="J226" s="214" t="s">
        <v>159</v>
      </c>
    </row>
    <row r="227" spans="1:10" ht="13.5" customHeight="1" thickTop="1" x14ac:dyDescent="0.2">
      <c r="A227" s="72"/>
      <c r="B227" s="72"/>
      <c r="C227" s="72"/>
      <c r="D227" s="72"/>
      <c r="E227" s="72"/>
      <c r="F227" s="73"/>
      <c r="G227" s="73"/>
      <c r="H227" s="73"/>
      <c r="I227" s="73"/>
      <c r="J227" s="221" t="s">
        <v>159</v>
      </c>
    </row>
    <row r="228" spans="1:10" ht="13.5" customHeight="1" x14ac:dyDescent="0.2">
      <c r="A228" s="7" t="s">
        <v>5</v>
      </c>
      <c r="D228" s="10" t="s">
        <v>6</v>
      </c>
      <c r="F228" s="10" t="s">
        <v>7</v>
      </c>
      <c r="G228" s="10" t="s">
        <v>17</v>
      </c>
      <c r="H228" s="20" t="s">
        <v>8</v>
      </c>
      <c r="I228" s="10" t="s">
        <v>9</v>
      </c>
      <c r="J228" s="214" t="s">
        <v>10</v>
      </c>
    </row>
    <row r="229" spans="1:10" ht="13.5" customHeight="1" x14ac:dyDescent="0.2">
      <c r="A229" s="96"/>
      <c r="B229" s="96"/>
      <c r="C229" s="96"/>
      <c r="D229" s="97" t="s">
        <v>12</v>
      </c>
      <c r="E229" s="96"/>
      <c r="F229" s="97" t="s">
        <v>11</v>
      </c>
      <c r="G229" s="97" t="s">
        <v>18</v>
      </c>
      <c r="H229" s="97" t="s">
        <v>12</v>
      </c>
      <c r="I229" s="97" t="s">
        <v>13</v>
      </c>
      <c r="J229" s="222" t="s">
        <v>14</v>
      </c>
    </row>
    <row r="230" spans="1:10" ht="13.5" customHeight="1" x14ac:dyDescent="0.2">
      <c r="A230" s="100"/>
      <c r="B230" s="5"/>
      <c r="C230" s="92"/>
      <c r="E230" s="5"/>
      <c r="F230" s="20"/>
      <c r="G230" s="19"/>
      <c r="I230" s="18"/>
      <c r="J230" s="236" t="s">
        <v>159</v>
      </c>
    </row>
    <row r="231" spans="1:10" ht="13.5" customHeight="1" x14ac:dyDescent="0.2">
      <c r="A231" s="202" t="s">
        <v>394</v>
      </c>
      <c r="B231" s="104"/>
      <c r="C231" s="5"/>
      <c r="D231" s="5"/>
      <c r="J231" s="214" t="s">
        <v>159</v>
      </c>
    </row>
    <row r="232" spans="1:10" ht="13.5" customHeight="1" x14ac:dyDescent="0.2">
      <c r="A232" s="125"/>
      <c r="B232" s="5"/>
      <c r="J232" s="214" t="s">
        <v>159</v>
      </c>
    </row>
    <row r="233" spans="1:10" ht="13.5" customHeight="1" x14ac:dyDescent="0.2">
      <c r="A233" s="203" t="s">
        <v>395</v>
      </c>
      <c r="B233" s="13"/>
      <c r="C233" s="13"/>
      <c r="E233" s="13"/>
      <c r="J233" s="214" t="s">
        <v>159</v>
      </c>
    </row>
    <row r="234" spans="1:10" ht="13.5" customHeight="1" x14ac:dyDescent="0.2">
      <c r="A234" s="203" t="s">
        <v>409</v>
      </c>
      <c r="B234" s="13"/>
      <c r="C234" s="13"/>
      <c r="E234" s="13"/>
      <c r="F234" s="8"/>
      <c r="G234" s="8"/>
      <c r="H234" s="8"/>
      <c r="I234" s="8"/>
      <c r="J234" s="237" t="s">
        <v>159</v>
      </c>
    </row>
    <row r="235" spans="1:10" ht="13.5" customHeight="1" x14ac:dyDescent="0.2">
      <c r="A235" s="203" t="s">
        <v>417</v>
      </c>
      <c r="B235" s="13"/>
      <c r="C235" s="13"/>
      <c r="D235" s="13" t="s">
        <v>399</v>
      </c>
      <c r="E235" s="13"/>
      <c r="F235" s="8" t="s">
        <v>396</v>
      </c>
      <c r="G235" s="8" t="s">
        <v>397</v>
      </c>
      <c r="H235" s="8" t="s">
        <v>398</v>
      </c>
      <c r="I235" s="8" t="s">
        <v>108</v>
      </c>
      <c r="J235" s="237">
        <v>97330</v>
      </c>
    </row>
    <row r="236" spans="1:10" ht="13.5" customHeight="1" x14ac:dyDescent="0.2">
      <c r="A236" s="85" t="s">
        <v>402</v>
      </c>
      <c r="B236" s="5"/>
      <c r="D236" s="13" t="s">
        <v>400</v>
      </c>
      <c r="F236" s="8" t="s">
        <v>396</v>
      </c>
      <c r="G236" s="8" t="s">
        <v>397</v>
      </c>
      <c r="H236" s="8" t="s">
        <v>398</v>
      </c>
      <c r="I236" s="8" t="s">
        <v>108</v>
      </c>
      <c r="J236" s="237">
        <v>97330</v>
      </c>
    </row>
    <row r="237" spans="1:10" ht="13.5" customHeight="1" x14ac:dyDescent="0.2">
      <c r="A237" s="85" t="s">
        <v>403</v>
      </c>
      <c r="B237" s="80"/>
      <c r="C237" s="80"/>
      <c r="D237" s="13" t="s">
        <v>401</v>
      </c>
      <c r="E237" s="80"/>
      <c r="F237" s="8" t="s">
        <v>396</v>
      </c>
      <c r="G237" s="8" t="s">
        <v>397</v>
      </c>
      <c r="H237" s="8" t="s">
        <v>398</v>
      </c>
      <c r="I237" s="8" t="s">
        <v>108</v>
      </c>
      <c r="J237" s="237">
        <v>97330</v>
      </c>
    </row>
    <row r="238" spans="1:10" ht="13.5" customHeight="1" x14ac:dyDescent="0.2">
      <c r="A238" s="85" t="s">
        <v>444</v>
      </c>
      <c r="B238" s="12"/>
      <c r="C238" s="12"/>
      <c r="E238" s="12"/>
      <c r="G238" s="12"/>
      <c r="I238" s="18"/>
      <c r="J238" s="231" t="s">
        <v>159</v>
      </c>
    </row>
    <row r="239" spans="1:10" ht="13.5" customHeight="1" x14ac:dyDescent="0.2">
      <c r="A239" s="85" t="s">
        <v>445</v>
      </c>
      <c r="J239" s="214" t="s">
        <v>159</v>
      </c>
    </row>
    <row r="240" spans="1:10" ht="13.5" customHeight="1" x14ac:dyDescent="0.2">
      <c r="A240" s="85" t="s">
        <v>410</v>
      </c>
      <c r="J240" s="214" t="s">
        <v>159</v>
      </c>
    </row>
    <row r="241" spans="1:10" ht="13.5" customHeight="1" x14ac:dyDescent="0.2">
      <c r="A241" s="85" t="s">
        <v>411</v>
      </c>
      <c r="D241" s="4"/>
      <c r="G241" s="7"/>
      <c r="I241" s="18"/>
      <c r="J241" s="214" t="s">
        <v>159</v>
      </c>
    </row>
    <row r="242" spans="1:10" ht="13.5" customHeight="1" x14ac:dyDescent="0.2">
      <c r="A242" s="85" t="s">
        <v>404</v>
      </c>
      <c r="D242" s="8"/>
      <c r="G242" s="19"/>
      <c r="I242" s="18"/>
      <c r="J242" s="214" t="s">
        <v>159</v>
      </c>
    </row>
    <row r="243" spans="1:10" ht="13.5" customHeight="1" x14ac:dyDescent="0.2">
      <c r="A243" s="85" t="s">
        <v>412</v>
      </c>
      <c r="D243" s="8"/>
      <c r="G243" s="7"/>
      <c r="I243" s="18"/>
      <c r="J243" s="214" t="s">
        <v>159</v>
      </c>
    </row>
    <row r="244" spans="1:10" ht="13.5" customHeight="1" x14ac:dyDescent="0.2">
      <c r="A244" s="85" t="s">
        <v>446</v>
      </c>
      <c r="D244" s="20"/>
      <c r="G244" s="7"/>
      <c r="I244" s="18"/>
      <c r="J244" s="214" t="s">
        <v>159</v>
      </c>
    </row>
    <row r="245" spans="1:10" ht="13.5" customHeight="1" x14ac:dyDescent="0.2">
      <c r="A245" s="85" t="s">
        <v>405</v>
      </c>
      <c r="D245" s="5"/>
      <c r="H245" s="7"/>
      <c r="I245" s="7"/>
      <c r="J245" s="214" t="s">
        <v>159</v>
      </c>
    </row>
    <row r="246" spans="1:10" ht="13.5" customHeight="1" x14ac:dyDescent="0.2">
      <c r="A246" s="85" t="s">
        <v>413</v>
      </c>
      <c r="D246" s="4"/>
      <c r="G246" s="19"/>
      <c r="I246" s="18"/>
      <c r="J246" s="226" t="s">
        <v>159</v>
      </c>
    </row>
    <row r="247" spans="1:10" ht="13.5" customHeight="1" x14ac:dyDescent="0.2">
      <c r="A247" s="85" t="s">
        <v>414</v>
      </c>
      <c r="D247" s="4"/>
      <c r="G247" s="19"/>
      <c r="I247" s="18"/>
      <c r="J247" s="226" t="s">
        <v>159</v>
      </c>
    </row>
    <row r="248" spans="1:10" ht="13.5" customHeight="1" x14ac:dyDescent="0.2">
      <c r="A248" s="85" t="s">
        <v>406</v>
      </c>
      <c r="H248" s="7"/>
      <c r="I248" s="7"/>
      <c r="J248" s="214" t="s">
        <v>159</v>
      </c>
    </row>
    <row r="249" spans="1:10" ht="13.5" customHeight="1" x14ac:dyDescent="0.2">
      <c r="A249" s="85" t="s">
        <v>415</v>
      </c>
      <c r="G249" s="5"/>
      <c r="I249" s="18"/>
      <c r="J249" s="214" t="s">
        <v>159</v>
      </c>
    </row>
    <row r="250" spans="1:10" ht="13.5" customHeight="1" x14ac:dyDescent="0.2">
      <c r="A250" s="85" t="s">
        <v>407</v>
      </c>
      <c r="G250" s="5"/>
      <c r="I250" s="18"/>
      <c r="J250" s="214" t="s">
        <v>159</v>
      </c>
    </row>
    <row r="251" spans="1:10" ht="13.5" customHeight="1" x14ac:dyDescent="0.2">
      <c r="A251" s="85" t="s">
        <v>408</v>
      </c>
      <c r="G251" s="5"/>
      <c r="I251" s="18"/>
      <c r="J251" s="214" t="s">
        <v>159</v>
      </c>
    </row>
    <row r="252" spans="1:10" ht="13.5" customHeight="1" x14ac:dyDescent="0.2">
      <c r="A252" s="85" t="s">
        <v>416</v>
      </c>
      <c r="G252" s="5"/>
      <c r="I252" s="18"/>
      <c r="J252" s="214" t="s">
        <v>159</v>
      </c>
    </row>
    <row r="253" spans="1:10" ht="13.5" customHeight="1" x14ac:dyDescent="0.2">
      <c r="D253" s="20"/>
      <c r="G253" s="7"/>
      <c r="I253" s="18"/>
      <c r="J253" s="226" t="s">
        <v>159</v>
      </c>
    </row>
    <row r="254" spans="1:10" ht="13.5" customHeight="1" x14ac:dyDescent="0.2">
      <c r="A254" s="81" t="s">
        <v>418</v>
      </c>
      <c r="D254" s="20"/>
      <c r="G254" s="19"/>
      <c r="I254" s="18"/>
      <c r="J254" s="226" t="s">
        <v>159</v>
      </c>
    </row>
    <row r="255" spans="1:10" ht="13.5" customHeight="1" x14ac:dyDescent="0.2">
      <c r="A255" s="85" t="s">
        <v>420</v>
      </c>
      <c r="B255" s="5"/>
      <c r="D255" s="188" t="s">
        <v>426</v>
      </c>
      <c r="F255" s="8" t="s">
        <v>396</v>
      </c>
      <c r="G255" s="8" t="s">
        <v>397</v>
      </c>
      <c r="H255" s="8" t="s">
        <v>398</v>
      </c>
      <c r="I255" s="8" t="s">
        <v>108</v>
      </c>
      <c r="J255" s="236">
        <v>18497</v>
      </c>
    </row>
    <row r="256" spans="1:10" ht="13.5" customHeight="1" x14ac:dyDescent="0.2">
      <c r="A256" s="189" t="s">
        <v>440</v>
      </c>
      <c r="B256" s="5"/>
      <c r="D256" s="188"/>
      <c r="F256" s="8"/>
      <c r="G256" s="8"/>
      <c r="H256" s="8"/>
      <c r="I256" s="8"/>
      <c r="J256" s="236" t="s">
        <v>159</v>
      </c>
    </row>
    <row r="257" spans="1:10" ht="13.5" customHeight="1" x14ac:dyDescent="0.2">
      <c r="A257" s="85" t="s">
        <v>421</v>
      </c>
      <c r="B257" s="130"/>
      <c r="C257" s="130"/>
      <c r="D257" s="188" t="s">
        <v>427</v>
      </c>
      <c r="E257" s="130"/>
      <c r="F257" s="8" t="s">
        <v>396</v>
      </c>
      <c r="G257" s="8" t="s">
        <v>397</v>
      </c>
      <c r="H257" s="8" t="s">
        <v>398</v>
      </c>
      <c r="I257" s="8" t="s">
        <v>108</v>
      </c>
      <c r="J257" s="218">
        <v>4898</v>
      </c>
    </row>
    <row r="258" spans="1:10" ht="13.5" customHeight="1" x14ac:dyDescent="0.2">
      <c r="A258" s="189" t="s">
        <v>441</v>
      </c>
      <c r="B258" s="130"/>
      <c r="C258" s="130"/>
      <c r="D258" s="188"/>
      <c r="E258" s="130"/>
      <c r="F258" s="8"/>
      <c r="G258" s="8"/>
      <c r="H258" s="8"/>
      <c r="I258" s="8"/>
      <c r="J258" s="218" t="s">
        <v>159</v>
      </c>
    </row>
    <row r="259" spans="1:10" ht="13.5" customHeight="1" x14ac:dyDescent="0.2">
      <c r="A259" s="85" t="s">
        <v>419</v>
      </c>
      <c r="B259" s="130"/>
      <c r="C259" s="130"/>
      <c r="D259" s="188" t="s">
        <v>428</v>
      </c>
      <c r="E259" s="130"/>
      <c r="F259" s="8" t="s">
        <v>396</v>
      </c>
      <c r="G259" s="8" t="s">
        <v>397</v>
      </c>
      <c r="H259" s="8" t="s">
        <v>398</v>
      </c>
      <c r="I259" s="8" t="s">
        <v>108</v>
      </c>
      <c r="J259" s="218">
        <v>3688</v>
      </c>
    </row>
    <row r="260" spans="1:10" ht="13.5" customHeight="1" x14ac:dyDescent="0.2">
      <c r="A260" s="189" t="s">
        <v>442</v>
      </c>
      <c r="B260" s="130"/>
      <c r="C260" s="130"/>
      <c r="D260" s="188"/>
      <c r="E260" s="130"/>
      <c r="F260" s="8"/>
      <c r="G260" s="8"/>
      <c r="H260" s="8"/>
      <c r="I260" s="8"/>
      <c r="J260" s="218" t="s">
        <v>159</v>
      </c>
    </row>
    <row r="261" spans="1:10" ht="13.5" customHeight="1" x14ac:dyDescent="0.2">
      <c r="A261" s="85" t="s">
        <v>422</v>
      </c>
      <c r="B261" s="130"/>
      <c r="C261" s="130"/>
      <c r="D261" s="188" t="s">
        <v>429</v>
      </c>
      <c r="E261" s="130"/>
      <c r="F261" s="8" t="s">
        <v>396</v>
      </c>
      <c r="G261" s="8" t="s">
        <v>397</v>
      </c>
      <c r="H261" s="8" t="s">
        <v>398</v>
      </c>
      <c r="I261" s="8" t="s">
        <v>108</v>
      </c>
      <c r="J261" s="218">
        <v>10206</v>
      </c>
    </row>
    <row r="262" spans="1:10" ht="13.5" customHeight="1" x14ac:dyDescent="0.2">
      <c r="A262" s="189" t="s">
        <v>443</v>
      </c>
      <c r="B262" s="130"/>
      <c r="C262" s="130"/>
      <c r="D262" s="188"/>
      <c r="E262" s="130"/>
      <c r="F262" s="8"/>
      <c r="G262" s="8"/>
      <c r="H262" s="8"/>
      <c r="I262" s="8"/>
      <c r="J262" s="218" t="s">
        <v>159</v>
      </c>
    </row>
    <row r="263" spans="1:10" ht="13.5" customHeight="1" x14ac:dyDescent="0.2">
      <c r="A263" s="85" t="s">
        <v>423</v>
      </c>
      <c r="B263" s="130"/>
      <c r="C263" s="130"/>
      <c r="D263" s="188" t="s">
        <v>430</v>
      </c>
      <c r="E263" s="130"/>
      <c r="F263" s="8" t="s">
        <v>396</v>
      </c>
      <c r="G263" s="8" t="s">
        <v>397</v>
      </c>
      <c r="H263" s="8" t="s">
        <v>398</v>
      </c>
      <c r="I263" s="8" t="s">
        <v>108</v>
      </c>
      <c r="J263" s="218">
        <v>10206</v>
      </c>
    </row>
    <row r="264" spans="1:10" ht="13.5" customHeight="1" x14ac:dyDescent="0.2">
      <c r="A264" s="189" t="s">
        <v>443</v>
      </c>
      <c r="B264" s="130"/>
      <c r="C264" s="130"/>
      <c r="D264" s="188"/>
      <c r="E264" s="130"/>
      <c r="F264" s="8"/>
      <c r="G264" s="8"/>
      <c r="H264" s="8"/>
      <c r="I264" s="8"/>
      <c r="J264" s="218" t="s">
        <v>159</v>
      </c>
    </row>
    <row r="265" spans="1:10" ht="13.5" customHeight="1" x14ac:dyDescent="0.2">
      <c r="A265" s="85" t="s">
        <v>424</v>
      </c>
      <c r="B265" s="130"/>
      <c r="C265" s="130"/>
      <c r="D265" s="188" t="s">
        <v>431</v>
      </c>
      <c r="E265" s="130"/>
      <c r="F265" s="8" t="s">
        <v>396</v>
      </c>
      <c r="G265" s="8" t="s">
        <v>397</v>
      </c>
      <c r="H265" s="8" t="s">
        <v>398</v>
      </c>
      <c r="I265" s="8" t="s">
        <v>108</v>
      </c>
      <c r="J265" s="238">
        <v>10206</v>
      </c>
    </row>
    <row r="266" spans="1:10" ht="13.5" customHeight="1" x14ac:dyDescent="0.2">
      <c r="A266" s="189" t="s">
        <v>443</v>
      </c>
      <c r="B266" s="130"/>
      <c r="C266" s="130"/>
      <c r="D266" s="188"/>
      <c r="E266" s="130"/>
      <c r="F266" s="8"/>
      <c r="G266" s="8"/>
      <c r="H266" s="8"/>
      <c r="I266" s="8"/>
      <c r="J266" s="238" t="s">
        <v>159</v>
      </c>
    </row>
    <row r="267" spans="1:10" ht="13.5" customHeight="1" x14ac:dyDescent="0.2">
      <c r="A267" s="85" t="s">
        <v>425</v>
      </c>
      <c r="B267" s="130"/>
      <c r="C267" s="130"/>
      <c r="D267" s="188" t="s">
        <v>432</v>
      </c>
      <c r="E267" s="130"/>
      <c r="F267" s="8" t="s">
        <v>396</v>
      </c>
      <c r="G267" s="8" t="s">
        <v>397</v>
      </c>
      <c r="H267" s="8" t="s">
        <v>398</v>
      </c>
      <c r="I267" s="8" t="s">
        <v>108</v>
      </c>
      <c r="J267" s="214">
        <v>10206</v>
      </c>
    </row>
    <row r="268" spans="1:10" ht="13.5" customHeight="1" x14ac:dyDescent="0.2">
      <c r="A268" s="189" t="s">
        <v>443</v>
      </c>
      <c r="B268" s="130"/>
      <c r="C268" s="130"/>
      <c r="D268" s="188"/>
      <c r="E268" s="130"/>
      <c r="F268" s="8"/>
      <c r="G268" s="8"/>
      <c r="H268" s="8"/>
      <c r="I268" s="8"/>
      <c r="J268" s="214" t="s">
        <v>159</v>
      </c>
    </row>
    <row r="269" spans="1:10" ht="13.5" customHeight="1" x14ac:dyDescent="0.2">
      <c r="A269" s="127"/>
      <c r="B269" s="130"/>
      <c r="C269" s="130"/>
      <c r="E269" s="130"/>
      <c r="G269" s="7"/>
      <c r="H269" s="7"/>
      <c r="I269" s="7"/>
      <c r="J269" s="228" t="s">
        <v>159</v>
      </c>
    </row>
    <row r="270" spans="1:10" ht="13.5" customHeight="1" x14ac:dyDescent="0.2">
      <c r="A270" s="204" t="s">
        <v>433</v>
      </c>
      <c r="B270" s="130"/>
      <c r="C270" s="130"/>
      <c r="D270" s="15"/>
      <c r="E270" s="130"/>
      <c r="G270" s="19"/>
      <c r="J270" s="214" t="s">
        <v>159</v>
      </c>
    </row>
    <row r="271" spans="1:10" ht="13.5" customHeight="1" x14ac:dyDescent="0.2">
      <c r="A271" s="85" t="s">
        <v>436</v>
      </c>
      <c r="B271" s="130"/>
      <c r="C271" s="130"/>
      <c r="D271" s="188" t="s">
        <v>437</v>
      </c>
      <c r="E271" s="130"/>
      <c r="F271" s="8" t="s">
        <v>396</v>
      </c>
      <c r="G271" s="8" t="s">
        <v>397</v>
      </c>
      <c r="H271" s="8" t="s">
        <v>398</v>
      </c>
      <c r="I271" s="8" t="s">
        <v>108</v>
      </c>
      <c r="J271" s="214">
        <v>5622</v>
      </c>
    </row>
    <row r="272" spans="1:10" ht="13.5" customHeight="1" x14ac:dyDescent="0.2">
      <c r="A272" s="85" t="s">
        <v>434</v>
      </c>
      <c r="B272" s="130"/>
      <c r="C272" s="130"/>
      <c r="D272" s="188" t="s">
        <v>438</v>
      </c>
      <c r="E272" s="130"/>
      <c r="F272" s="8" t="s">
        <v>396</v>
      </c>
      <c r="G272" s="8" t="s">
        <v>397</v>
      </c>
      <c r="H272" s="8" t="s">
        <v>398</v>
      </c>
      <c r="I272" s="8" t="s">
        <v>108</v>
      </c>
      <c r="J272" s="214">
        <v>2073</v>
      </c>
    </row>
    <row r="273" spans="1:10" ht="13.5" customHeight="1" x14ac:dyDescent="0.2">
      <c r="A273" s="85" t="s">
        <v>435</v>
      </c>
      <c r="B273" s="130"/>
      <c r="C273" s="130"/>
      <c r="D273" s="188" t="s">
        <v>439</v>
      </c>
      <c r="E273" s="130"/>
      <c r="F273" s="8" t="s">
        <v>396</v>
      </c>
      <c r="G273" s="8" t="s">
        <v>397</v>
      </c>
      <c r="H273" s="8" t="s">
        <v>398</v>
      </c>
      <c r="I273" s="8" t="s">
        <v>108</v>
      </c>
      <c r="J273" s="214">
        <v>5091</v>
      </c>
    </row>
    <row r="274" spans="1:10" ht="13.5" customHeight="1" x14ac:dyDescent="0.2">
      <c r="A274" s="120"/>
      <c r="B274" s="130"/>
      <c r="C274" s="130"/>
      <c r="D274" s="15"/>
      <c r="E274" s="130"/>
      <c r="G274" s="9"/>
      <c r="J274" s="214" t="s">
        <v>159</v>
      </c>
    </row>
    <row r="275" spans="1:10" ht="13.5" customHeight="1" x14ac:dyDescent="0.2">
      <c r="A275" s="204" t="s">
        <v>458</v>
      </c>
      <c r="B275" s="132"/>
      <c r="C275" s="132"/>
      <c r="D275" s="16"/>
      <c r="E275" s="132"/>
      <c r="F275" s="108"/>
      <c r="G275" s="19"/>
      <c r="H275" s="108"/>
      <c r="I275" s="108"/>
      <c r="J275" s="231" t="s">
        <v>159</v>
      </c>
    </row>
    <row r="276" spans="1:10" ht="13.5" customHeight="1" x14ac:dyDescent="0.2">
      <c r="A276" s="85" t="s">
        <v>459</v>
      </c>
      <c r="B276" s="130"/>
      <c r="C276" s="130"/>
      <c r="D276" s="7" t="s">
        <v>463</v>
      </c>
      <c r="E276" s="130"/>
      <c r="F276" s="8" t="s">
        <v>396</v>
      </c>
      <c r="G276" s="8" t="s">
        <v>460</v>
      </c>
      <c r="H276" s="8" t="s">
        <v>398</v>
      </c>
      <c r="I276" s="8" t="s">
        <v>108</v>
      </c>
      <c r="J276" s="214">
        <v>6389</v>
      </c>
    </row>
    <row r="277" spans="1:10" ht="13.5" customHeight="1" x14ac:dyDescent="0.2">
      <c r="A277" s="205" t="s">
        <v>461</v>
      </c>
      <c r="B277" s="69"/>
      <c r="C277" s="69"/>
      <c r="D277" s="69"/>
      <c r="E277" s="69"/>
      <c r="F277" s="69"/>
      <c r="G277" s="69"/>
      <c r="H277" s="69"/>
      <c r="I277" s="206" t="s">
        <v>159</v>
      </c>
      <c r="J277" s="239" t="s">
        <v>159</v>
      </c>
    </row>
    <row r="278" spans="1:10" ht="13.5" customHeight="1" x14ac:dyDescent="0.2">
      <c r="A278" s="207" t="s">
        <v>462</v>
      </c>
      <c r="B278" s="130"/>
      <c r="C278" s="132"/>
      <c r="D278" s="12"/>
      <c r="E278" s="12"/>
      <c r="F278" s="108"/>
      <c r="G278" s="108"/>
      <c r="H278" s="108"/>
      <c r="I278" s="108"/>
      <c r="J278" s="231" t="s">
        <v>159</v>
      </c>
    </row>
    <row r="279" spans="1:10" ht="13.5" customHeight="1" x14ac:dyDescent="0.2">
      <c r="A279" s="127"/>
      <c r="B279" s="130"/>
      <c r="C279" s="132"/>
      <c r="D279" s="12"/>
      <c r="E279" s="12"/>
      <c r="F279" s="108"/>
      <c r="G279" s="108"/>
      <c r="H279" s="108"/>
      <c r="I279" s="108"/>
      <c r="J279" s="231" t="s">
        <v>159</v>
      </c>
    </row>
    <row r="280" spans="1:10" ht="13.5" customHeight="1" x14ac:dyDescent="0.2">
      <c r="A280" s="12"/>
      <c r="B280" s="132"/>
      <c r="C280" s="132"/>
      <c r="D280" s="17"/>
      <c r="E280" s="132"/>
      <c r="F280" s="108"/>
      <c r="G280" s="19"/>
      <c r="H280" s="108"/>
      <c r="I280" s="108"/>
      <c r="J280" s="231" t="s">
        <v>159</v>
      </c>
    </row>
    <row r="281" spans="1:10" ht="13.5" customHeight="1" x14ac:dyDescent="0.2">
      <c r="A281" s="120"/>
      <c r="B281" s="130"/>
      <c r="C281" s="130"/>
      <c r="D281" s="87"/>
      <c r="E281" s="130"/>
      <c r="G281" s="18"/>
      <c r="H281" s="106"/>
      <c r="I281" s="106"/>
      <c r="J281" s="228" t="s">
        <v>159</v>
      </c>
    </row>
    <row r="282" spans="1:10" ht="13.5" customHeight="1" x14ac:dyDescent="0.2">
      <c r="A282" s="120"/>
      <c r="B282" s="130"/>
      <c r="C282" s="130"/>
      <c r="D282" s="87"/>
      <c r="E282" s="130"/>
      <c r="G282" s="18"/>
      <c r="H282" s="106"/>
      <c r="I282" s="106"/>
      <c r="J282" s="228" t="s">
        <v>159</v>
      </c>
    </row>
    <row r="283" spans="1:10" ht="13.5" customHeight="1" x14ac:dyDescent="0.2">
      <c r="A283" s="120"/>
      <c r="B283" s="130"/>
      <c r="C283" s="130"/>
      <c r="D283" s="87"/>
      <c r="E283" s="130"/>
      <c r="G283" s="18"/>
      <c r="H283" s="106"/>
      <c r="I283" s="106"/>
      <c r="J283" s="228" t="s">
        <v>159</v>
      </c>
    </row>
    <row r="284" spans="1:10" ht="13.5" customHeight="1" x14ac:dyDescent="0.2">
      <c r="F284" s="7"/>
      <c r="G284" s="7"/>
      <c r="J284" s="214" t="s">
        <v>159</v>
      </c>
    </row>
    <row r="285" spans="1:10" ht="13.5" customHeight="1" x14ac:dyDescent="0.2">
      <c r="A285" s="199"/>
      <c r="B285" s="103"/>
      <c r="C285" s="92"/>
      <c r="D285" s="92"/>
      <c r="E285" s="92"/>
      <c r="F285" s="93"/>
      <c r="G285" s="93"/>
      <c r="H285" s="93"/>
      <c r="I285" s="93"/>
      <c r="J285" s="240" t="str">
        <f>A220</f>
        <v>EFFECTIVE NOVEMBER 15, 2018, REVISED JANUARY 10, 2019</v>
      </c>
    </row>
    <row r="286" spans="1:10" ht="13.5" customHeight="1" x14ac:dyDescent="0.2">
      <c r="A286" s="134" t="s">
        <v>21</v>
      </c>
      <c r="I286" s="134"/>
      <c r="J286" s="241" t="s">
        <v>2</v>
      </c>
    </row>
    <row r="287" spans="1:10" ht="13.5" customHeight="1" x14ac:dyDescent="0.2">
      <c r="A287" s="134"/>
      <c r="J287" s="241" t="s">
        <v>3</v>
      </c>
    </row>
    <row r="288" spans="1:10" ht="13.5" customHeight="1" x14ac:dyDescent="0.2">
      <c r="A288" s="80" t="s">
        <v>175</v>
      </c>
      <c r="J288" s="214" t="s">
        <v>159</v>
      </c>
    </row>
    <row r="289" spans="1:10" ht="13.5" customHeight="1" thickBot="1" x14ac:dyDescent="0.25">
      <c r="A289" s="81" t="s">
        <v>25</v>
      </c>
      <c r="J289" s="214" t="s">
        <v>159</v>
      </c>
    </row>
    <row r="290" spans="1:10" ht="13.5" customHeight="1" thickTop="1" x14ac:dyDescent="0.2">
      <c r="A290" s="72"/>
      <c r="B290" s="72"/>
      <c r="C290" s="72"/>
      <c r="D290" s="72"/>
      <c r="E290" s="72"/>
      <c r="F290" s="73"/>
      <c r="G290" s="73"/>
      <c r="H290" s="73"/>
      <c r="I290" s="73"/>
      <c r="J290" s="221" t="s">
        <v>159</v>
      </c>
    </row>
    <row r="291" spans="1:10" ht="13.5" customHeight="1" x14ac:dyDescent="0.2">
      <c r="A291" s="7" t="s">
        <v>5</v>
      </c>
      <c r="D291" s="10" t="s">
        <v>6</v>
      </c>
      <c r="F291" s="10" t="s">
        <v>7</v>
      </c>
      <c r="G291" s="10" t="s">
        <v>17</v>
      </c>
      <c r="H291" s="20" t="s">
        <v>8</v>
      </c>
      <c r="I291" s="10" t="s">
        <v>9</v>
      </c>
      <c r="J291" s="214" t="s">
        <v>10</v>
      </c>
    </row>
    <row r="292" spans="1:10" ht="13.5" customHeight="1" x14ac:dyDescent="0.2">
      <c r="A292" s="96"/>
      <c r="B292" s="96"/>
      <c r="C292" s="96"/>
      <c r="D292" s="97" t="s">
        <v>12</v>
      </c>
      <c r="E292" s="96"/>
      <c r="F292" s="97" t="s">
        <v>11</v>
      </c>
      <c r="G292" s="97" t="s">
        <v>18</v>
      </c>
      <c r="H292" s="97" t="s">
        <v>12</v>
      </c>
      <c r="I292" s="97" t="s">
        <v>13</v>
      </c>
      <c r="J292" s="222" t="s">
        <v>14</v>
      </c>
    </row>
    <row r="293" spans="1:10" ht="13.5" customHeight="1" x14ac:dyDescent="0.2">
      <c r="A293" s="80" t="s">
        <v>104</v>
      </c>
      <c r="B293" s="5"/>
      <c r="C293" s="5"/>
      <c r="D293" s="122"/>
      <c r="E293" s="5"/>
      <c r="F293" s="20"/>
      <c r="G293" s="19"/>
      <c r="I293" s="18"/>
      <c r="J293" s="236" t="s">
        <v>159</v>
      </c>
    </row>
    <row r="294" spans="1:10" ht="13.5" customHeight="1" x14ac:dyDescent="0.2">
      <c r="A294" s="123" t="s">
        <v>385</v>
      </c>
      <c r="B294" s="5"/>
      <c r="C294" s="5"/>
      <c r="D294" s="122"/>
      <c r="E294" s="5"/>
      <c r="F294" s="20"/>
      <c r="G294" s="19"/>
      <c r="I294" s="18"/>
      <c r="J294" s="236" t="s">
        <v>159</v>
      </c>
    </row>
    <row r="295" spans="1:10" ht="13.5" customHeight="1" x14ac:dyDescent="0.2">
      <c r="A295" s="100" t="s">
        <v>99</v>
      </c>
      <c r="B295" s="5"/>
      <c r="C295" s="5"/>
      <c r="D295" s="7" t="s">
        <v>96</v>
      </c>
      <c r="E295" s="5"/>
      <c r="F295" s="20" t="s">
        <v>125</v>
      </c>
      <c r="G295" s="19"/>
      <c r="H295" s="10" t="s">
        <v>107</v>
      </c>
      <c r="I295" s="18" t="s">
        <v>108</v>
      </c>
      <c r="J295" s="233" t="s">
        <v>169</v>
      </c>
    </row>
    <row r="296" spans="1:10" ht="13.5" customHeight="1" x14ac:dyDescent="0.2">
      <c r="A296" s="100" t="s">
        <v>103</v>
      </c>
      <c r="B296" s="5"/>
      <c r="C296" s="5"/>
      <c r="D296" s="7" t="s">
        <v>106</v>
      </c>
      <c r="E296" s="5"/>
      <c r="F296" s="20" t="s">
        <v>124</v>
      </c>
      <c r="G296" s="19"/>
      <c r="H296" s="10" t="s">
        <v>107</v>
      </c>
      <c r="I296" s="18" t="s">
        <v>108</v>
      </c>
      <c r="J296" s="233">
        <v>4246</v>
      </c>
    </row>
    <row r="297" spans="1:10" ht="13.5" customHeight="1" x14ac:dyDescent="0.2">
      <c r="B297" s="5"/>
      <c r="C297" s="5"/>
      <c r="D297" s="122"/>
      <c r="E297" s="5"/>
      <c r="F297" s="5"/>
      <c r="G297" s="19"/>
      <c r="I297" s="18"/>
      <c r="J297" s="233" t="s">
        <v>159</v>
      </c>
    </row>
    <row r="298" spans="1:10" ht="13.5" customHeight="1" x14ac:dyDescent="0.2">
      <c r="A298" s="123" t="s">
        <v>101</v>
      </c>
      <c r="B298" s="5"/>
      <c r="C298" s="5"/>
      <c r="D298" s="122"/>
      <c r="E298" s="5"/>
      <c r="F298" s="5"/>
      <c r="G298" s="19"/>
      <c r="I298" s="18"/>
      <c r="J298" s="233" t="s">
        <v>159</v>
      </c>
    </row>
    <row r="299" spans="1:10" ht="13.5" customHeight="1" x14ac:dyDescent="0.2">
      <c r="A299" s="100" t="s">
        <v>99</v>
      </c>
      <c r="B299" s="5"/>
      <c r="C299" s="5"/>
      <c r="D299" s="7" t="s">
        <v>97</v>
      </c>
      <c r="E299" s="5"/>
      <c r="F299" s="20" t="s">
        <v>125</v>
      </c>
      <c r="G299" s="19"/>
      <c r="H299" s="10" t="s">
        <v>107</v>
      </c>
      <c r="I299" s="18" t="s">
        <v>108</v>
      </c>
      <c r="J299" s="233" t="s">
        <v>169</v>
      </c>
    </row>
    <row r="300" spans="1:10" ht="13.5" customHeight="1" x14ac:dyDescent="0.2">
      <c r="A300" s="100" t="s">
        <v>103</v>
      </c>
      <c r="B300" s="5"/>
      <c r="C300" s="5"/>
      <c r="D300" s="7" t="s">
        <v>105</v>
      </c>
      <c r="E300" s="5"/>
      <c r="F300" s="20" t="s">
        <v>124</v>
      </c>
      <c r="G300" s="19"/>
      <c r="H300" s="10" t="s">
        <v>107</v>
      </c>
      <c r="I300" s="18" t="s">
        <v>108</v>
      </c>
      <c r="J300" s="233">
        <v>4241</v>
      </c>
    </row>
    <row r="301" spans="1:10" ht="13.5" customHeight="1" x14ac:dyDescent="0.2">
      <c r="A301" s="100"/>
      <c r="B301" s="5"/>
      <c r="C301" s="5"/>
      <c r="E301" s="5"/>
      <c r="F301" s="20"/>
      <c r="G301" s="19"/>
      <c r="I301" s="18"/>
      <c r="J301" s="233" t="s">
        <v>159</v>
      </c>
    </row>
    <row r="302" spans="1:10" ht="13.5" customHeight="1" x14ac:dyDescent="0.2">
      <c r="A302" s="80" t="s">
        <v>492</v>
      </c>
      <c r="B302" s="5"/>
      <c r="C302" s="5"/>
      <c r="E302" s="5"/>
      <c r="F302" s="20"/>
      <c r="G302" s="19"/>
      <c r="I302" s="18"/>
      <c r="J302" s="233" t="s">
        <v>159</v>
      </c>
    </row>
    <row r="303" spans="1:10" ht="13.5" customHeight="1" x14ac:dyDescent="0.2">
      <c r="A303" s="123" t="s">
        <v>102</v>
      </c>
      <c r="B303" s="5"/>
      <c r="C303" s="5"/>
      <c r="E303" s="5"/>
      <c r="F303" s="20"/>
      <c r="G303" s="19"/>
      <c r="I303" s="18"/>
      <c r="J303" s="233" t="s">
        <v>159</v>
      </c>
    </row>
    <row r="304" spans="1:10" ht="13.5" customHeight="1" x14ac:dyDescent="0.2">
      <c r="A304" s="7" t="s">
        <v>94</v>
      </c>
      <c r="B304" s="5"/>
      <c r="C304" s="5"/>
      <c r="D304" s="7" t="s">
        <v>479</v>
      </c>
      <c r="E304" s="5"/>
      <c r="F304" s="20" t="s">
        <v>125</v>
      </c>
      <c r="G304" s="19"/>
      <c r="H304" s="10" t="s">
        <v>23</v>
      </c>
      <c r="I304" s="18" t="s">
        <v>108</v>
      </c>
      <c r="J304" s="233" t="s">
        <v>169</v>
      </c>
    </row>
    <row r="305" spans="1:10" ht="13.5" customHeight="1" x14ac:dyDescent="0.2">
      <c r="A305" s="7" t="s">
        <v>352</v>
      </c>
      <c r="B305" s="5"/>
      <c r="C305" s="5"/>
      <c r="D305" s="7" t="s">
        <v>476</v>
      </c>
      <c r="E305" s="5"/>
      <c r="F305" s="20" t="s">
        <v>125</v>
      </c>
      <c r="G305" s="5" t="s">
        <v>248</v>
      </c>
      <c r="H305" s="10" t="s">
        <v>23</v>
      </c>
      <c r="I305" s="18" t="s">
        <v>108</v>
      </c>
      <c r="J305" s="237">
        <v>3252</v>
      </c>
    </row>
    <row r="306" spans="1:10" ht="13.5" customHeight="1" x14ac:dyDescent="0.2">
      <c r="B306" s="5"/>
      <c r="C306" s="5"/>
      <c r="E306" s="5"/>
      <c r="F306" s="20"/>
      <c r="G306" s="19"/>
      <c r="I306" s="18"/>
      <c r="J306" s="237" t="s">
        <v>159</v>
      </c>
    </row>
    <row r="307" spans="1:10" ht="13.5" customHeight="1" x14ac:dyDescent="0.2">
      <c r="A307" s="123" t="s">
        <v>101</v>
      </c>
      <c r="B307" s="5"/>
      <c r="C307" s="5"/>
      <c r="D307" s="122"/>
      <c r="E307" s="5"/>
      <c r="F307" s="20"/>
      <c r="G307" s="7"/>
      <c r="H307" s="7"/>
      <c r="I307" s="7"/>
      <c r="J307" s="224" t="s">
        <v>159</v>
      </c>
    </row>
    <row r="308" spans="1:10" ht="13.5" customHeight="1" x14ac:dyDescent="0.2">
      <c r="A308" s="7" t="s">
        <v>260</v>
      </c>
      <c r="B308" s="5"/>
      <c r="C308" s="5"/>
      <c r="D308" s="7" t="s">
        <v>487</v>
      </c>
      <c r="E308" s="5"/>
      <c r="F308" s="20" t="s">
        <v>125</v>
      </c>
      <c r="G308" s="7" t="s">
        <v>248</v>
      </c>
      <c r="H308" s="10" t="s">
        <v>23</v>
      </c>
      <c r="I308" s="18" t="s">
        <v>108</v>
      </c>
      <c r="J308" s="236" t="s">
        <v>169</v>
      </c>
    </row>
    <row r="309" spans="1:10" ht="13.5" customHeight="1" x14ac:dyDescent="0.2">
      <c r="A309" s="7" t="s">
        <v>100</v>
      </c>
      <c r="B309" s="5"/>
      <c r="C309" s="5"/>
      <c r="D309" s="7" t="s">
        <v>488</v>
      </c>
      <c r="E309" s="5"/>
      <c r="F309" s="20" t="s">
        <v>125</v>
      </c>
      <c r="G309" s="19"/>
      <c r="H309" s="10" t="s">
        <v>23</v>
      </c>
      <c r="I309" s="18" t="s">
        <v>108</v>
      </c>
      <c r="J309" s="233" t="s">
        <v>257</v>
      </c>
    </row>
    <row r="310" spans="1:10" ht="13.5" customHeight="1" x14ac:dyDescent="0.2">
      <c r="A310" s="12" t="s">
        <v>493</v>
      </c>
      <c r="B310" s="13"/>
      <c r="C310" s="13"/>
      <c r="D310" s="12" t="s">
        <v>494</v>
      </c>
      <c r="E310" s="13"/>
      <c r="F310" s="13"/>
      <c r="G310" s="13"/>
      <c r="H310" s="8"/>
      <c r="I310" s="8"/>
      <c r="J310" s="233">
        <v>5643</v>
      </c>
    </row>
    <row r="311" spans="1:10" ht="13.5" customHeight="1" x14ac:dyDescent="0.2">
      <c r="B311" s="5"/>
      <c r="C311" s="5"/>
      <c r="D311" s="122"/>
      <c r="E311" s="5"/>
      <c r="F311" s="20"/>
      <c r="G311" s="7"/>
      <c r="H311" s="7"/>
      <c r="I311" s="7"/>
      <c r="J311" s="225" t="s">
        <v>159</v>
      </c>
    </row>
    <row r="312" spans="1:10" ht="13.5" customHeight="1" x14ac:dyDescent="0.2">
      <c r="A312" s="123" t="s">
        <v>386</v>
      </c>
      <c r="B312" s="5"/>
      <c r="C312" s="5"/>
      <c r="D312" s="122"/>
      <c r="E312" s="5"/>
      <c r="F312" s="20"/>
      <c r="G312" s="19"/>
      <c r="I312" s="18"/>
      <c r="J312" s="236" t="s">
        <v>159</v>
      </c>
    </row>
    <row r="313" spans="1:10" ht="13.5" customHeight="1" x14ac:dyDescent="0.2">
      <c r="A313" s="7" t="s">
        <v>92</v>
      </c>
      <c r="B313" s="5"/>
      <c r="C313" s="5"/>
      <c r="D313" s="7" t="s">
        <v>490</v>
      </c>
      <c r="E313" s="5"/>
      <c r="F313" s="20" t="s">
        <v>125</v>
      </c>
      <c r="G313" s="19"/>
      <c r="H313" s="10" t="s">
        <v>398</v>
      </c>
      <c r="I313" s="18" t="s">
        <v>108</v>
      </c>
      <c r="J313" s="236" t="s">
        <v>169</v>
      </c>
    </row>
    <row r="314" spans="1:10" ht="13.5" customHeight="1" x14ac:dyDescent="0.2">
      <c r="B314" s="5"/>
      <c r="C314" s="5"/>
      <c r="E314" s="5"/>
      <c r="F314" s="20"/>
      <c r="I314" s="18"/>
      <c r="J314" s="236" t="s">
        <v>159</v>
      </c>
    </row>
    <row r="315" spans="1:10" ht="13.5" customHeight="1" x14ac:dyDescent="0.2">
      <c r="A315" s="100"/>
      <c r="B315" s="5"/>
      <c r="C315" s="5"/>
      <c r="E315" s="5"/>
      <c r="F315" s="20"/>
      <c r="G315" s="19"/>
      <c r="I315" s="18"/>
      <c r="J315" s="236" t="s">
        <v>159</v>
      </c>
    </row>
    <row r="316" spans="1:10" ht="13.5" customHeight="1" x14ac:dyDescent="0.2">
      <c r="A316" s="96"/>
      <c r="B316" s="96"/>
      <c r="C316" s="96"/>
      <c r="D316" s="96"/>
      <c r="E316" s="96"/>
      <c r="F316" s="97"/>
      <c r="G316" s="97"/>
      <c r="H316" s="97"/>
      <c r="I316" s="97"/>
      <c r="J316" s="222" t="s">
        <v>159</v>
      </c>
    </row>
    <row r="317" spans="1:10" ht="13.5" customHeight="1" x14ac:dyDescent="0.2">
      <c r="A317" s="199" t="str">
        <f>A71</f>
        <v>EFFECTIVE NOVEMBER 15, 2018, REVISED JANUARY 10, 2019</v>
      </c>
      <c r="B317" s="92"/>
      <c r="C317" s="92"/>
      <c r="D317" s="92"/>
      <c r="E317" s="92"/>
      <c r="F317" s="93"/>
      <c r="G317" s="93"/>
      <c r="H317" s="93"/>
      <c r="I317" s="93"/>
      <c r="J317" s="226" t="s">
        <v>159</v>
      </c>
    </row>
    <row r="318" spans="1:10" ht="13.5" customHeight="1" x14ac:dyDescent="0.2">
      <c r="A318" s="134" t="s">
        <v>2</v>
      </c>
      <c r="J318" s="226" t="s">
        <v>156</v>
      </c>
    </row>
    <row r="319" spans="1:10" ht="13.5" customHeight="1" x14ac:dyDescent="0.2">
      <c r="A319" s="134" t="s">
        <v>3</v>
      </c>
      <c r="J319" s="226" t="s">
        <v>159</v>
      </c>
    </row>
    <row r="320" spans="1:10" ht="13.5" customHeight="1" x14ac:dyDescent="0.2">
      <c r="J320" s="228" t="s">
        <v>175</v>
      </c>
    </row>
    <row r="321" spans="1:11" ht="13.5" customHeight="1" thickBot="1" x14ac:dyDescent="0.25">
      <c r="J321" s="214" t="s">
        <v>159</v>
      </c>
    </row>
    <row r="322" spans="1:11" ht="13.5" customHeight="1" thickTop="1" x14ac:dyDescent="0.2">
      <c r="A322" s="72"/>
      <c r="B322" s="72"/>
      <c r="C322" s="72"/>
      <c r="D322" s="72"/>
      <c r="E322" s="72"/>
      <c r="F322" s="73"/>
      <c r="G322" s="73"/>
      <c r="H322" s="73"/>
      <c r="I322" s="73"/>
      <c r="J322" s="221" t="s">
        <v>159</v>
      </c>
    </row>
    <row r="323" spans="1:11" ht="13.5" customHeight="1" x14ac:dyDescent="0.2">
      <c r="A323" s="7" t="s">
        <v>5</v>
      </c>
      <c r="D323" s="10" t="s">
        <v>6</v>
      </c>
      <c r="F323" s="10" t="s">
        <v>7</v>
      </c>
      <c r="G323" s="10" t="s">
        <v>17</v>
      </c>
      <c r="H323" s="20" t="s">
        <v>8</v>
      </c>
      <c r="I323" s="10" t="s">
        <v>9</v>
      </c>
      <c r="J323" s="214" t="s">
        <v>10</v>
      </c>
    </row>
    <row r="324" spans="1:11" ht="13.5" customHeight="1" x14ac:dyDescent="0.2">
      <c r="A324" s="96"/>
      <c r="B324" s="96"/>
      <c r="C324" s="96"/>
      <c r="D324" s="97" t="s">
        <v>12</v>
      </c>
      <c r="E324" s="96"/>
      <c r="F324" s="97" t="s">
        <v>11</v>
      </c>
      <c r="G324" s="97" t="s">
        <v>18</v>
      </c>
      <c r="H324" s="97" t="s">
        <v>12</v>
      </c>
      <c r="I324" s="97" t="s">
        <v>13</v>
      </c>
      <c r="J324" s="222" t="s">
        <v>14</v>
      </c>
    </row>
    <row r="325" spans="1:11" ht="13.5" customHeight="1" x14ac:dyDescent="0.2">
      <c r="A325" s="100"/>
      <c r="B325" s="5"/>
      <c r="C325" s="5"/>
      <c r="E325" s="5"/>
      <c r="F325" s="20"/>
      <c r="G325" s="19"/>
      <c r="I325" s="18"/>
      <c r="J325" s="236" t="s">
        <v>159</v>
      </c>
    </row>
    <row r="326" spans="1:11" ht="13.5" customHeight="1" x14ac:dyDescent="0.2">
      <c r="A326" s="124" t="s">
        <v>165</v>
      </c>
      <c r="B326" s="92"/>
      <c r="C326" s="5"/>
      <c r="D326" s="5"/>
      <c r="J326" s="214" t="s">
        <v>159</v>
      </c>
    </row>
    <row r="327" spans="1:11" ht="13.5" customHeight="1" x14ac:dyDescent="0.2">
      <c r="A327" s="125" t="s">
        <v>166</v>
      </c>
      <c r="B327" s="5"/>
      <c r="J327" s="214" t="s">
        <v>159</v>
      </c>
    </row>
    <row r="328" spans="1:11" ht="13.5" customHeight="1" x14ac:dyDescent="0.2">
      <c r="A328" s="125" t="s">
        <v>167</v>
      </c>
      <c r="B328" s="5"/>
      <c r="J328" s="214" t="s">
        <v>159</v>
      </c>
    </row>
    <row r="329" spans="1:11" ht="13.5" customHeight="1" x14ac:dyDescent="0.2">
      <c r="A329" s="126" t="s">
        <v>168</v>
      </c>
      <c r="B329" s="96"/>
      <c r="J329" s="236" t="s">
        <v>159</v>
      </c>
    </row>
    <row r="330" spans="1:11" ht="13.5" customHeight="1" x14ac:dyDescent="0.2">
      <c r="J330" s="236" t="s">
        <v>159</v>
      </c>
    </row>
    <row r="331" spans="1:11" ht="13.5" customHeight="1" x14ac:dyDescent="0.2">
      <c r="J331" s="214" t="s">
        <v>159</v>
      </c>
      <c r="K331" s="80"/>
    </row>
    <row r="332" spans="1:11" ht="13.5" customHeight="1" x14ac:dyDescent="0.2">
      <c r="A332" s="127" t="s">
        <v>121</v>
      </c>
      <c r="J332" s="214" t="s">
        <v>159</v>
      </c>
      <c r="K332" s="80"/>
    </row>
    <row r="333" spans="1:11" ht="13.5" customHeight="1" x14ac:dyDescent="0.2">
      <c r="A333" s="128" t="s">
        <v>120</v>
      </c>
      <c r="D333" s="4"/>
      <c r="G333" s="7"/>
      <c r="I333" s="18"/>
      <c r="J333" s="214" t="s">
        <v>159</v>
      </c>
    </row>
    <row r="334" spans="1:11" ht="13.5" customHeight="1" x14ac:dyDescent="0.2">
      <c r="A334" s="120" t="s">
        <v>134</v>
      </c>
      <c r="D334" s="20" t="s">
        <v>195</v>
      </c>
      <c r="F334" s="10" t="s">
        <v>125</v>
      </c>
      <c r="G334" s="19"/>
      <c r="H334" s="10" t="s">
        <v>23</v>
      </c>
      <c r="I334" s="18" t="s">
        <v>160</v>
      </c>
      <c r="J334" s="214">
        <v>48396</v>
      </c>
    </row>
    <row r="335" spans="1:11" ht="13.5" customHeight="1" x14ac:dyDescent="0.2">
      <c r="A335" s="120" t="s">
        <v>135</v>
      </c>
      <c r="D335" s="20" t="s">
        <v>196</v>
      </c>
      <c r="F335" s="10" t="s">
        <v>125</v>
      </c>
      <c r="G335" s="7"/>
      <c r="H335" s="10" t="s">
        <v>23</v>
      </c>
      <c r="I335" s="18" t="s">
        <v>160</v>
      </c>
      <c r="J335" s="214">
        <v>57263</v>
      </c>
    </row>
    <row r="336" spans="1:11" ht="13.5" customHeight="1" x14ac:dyDescent="0.2">
      <c r="A336" s="120" t="s">
        <v>495</v>
      </c>
      <c r="D336" s="20" t="s">
        <v>496</v>
      </c>
      <c r="E336" s="13"/>
      <c r="F336" s="13"/>
      <c r="G336" s="13"/>
      <c r="H336" s="8"/>
      <c r="I336" s="8"/>
      <c r="J336" s="223">
        <v>61694</v>
      </c>
    </row>
    <row r="337" spans="1:10" ht="13.5" customHeight="1" x14ac:dyDescent="0.2">
      <c r="A337" s="120" t="s">
        <v>387</v>
      </c>
      <c r="D337" s="20" t="s">
        <v>383</v>
      </c>
      <c r="F337" s="10" t="s">
        <v>125</v>
      </c>
      <c r="G337" s="7" t="s">
        <v>248</v>
      </c>
      <c r="H337" s="10" t="s">
        <v>23</v>
      </c>
      <c r="I337" s="18" t="s">
        <v>160</v>
      </c>
      <c r="J337" s="214">
        <v>50939</v>
      </c>
    </row>
    <row r="338" spans="1:10" ht="13.5" customHeight="1" x14ac:dyDescent="0.2">
      <c r="A338" s="120" t="s">
        <v>190</v>
      </c>
      <c r="D338" s="5"/>
      <c r="H338" s="7"/>
      <c r="I338" s="7"/>
      <c r="J338" s="214" t="s">
        <v>159</v>
      </c>
    </row>
    <row r="339" spans="1:10" ht="13.5" customHeight="1" x14ac:dyDescent="0.2">
      <c r="A339" s="129" t="s">
        <v>388</v>
      </c>
      <c r="D339" s="20"/>
      <c r="G339" s="19"/>
      <c r="I339" s="18"/>
      <c r="J339" s="226" t="s">
        <v>159</v>
      </c>
    </row>
    <row r="340" spans="1:10" ht="13.5" customHeight="1" x14ac:dyDescent="0.2">
      <c r="A340" s="129"/>
      <c r="D340" s="20"/>
      <c r="G340" s="19"/>
      <c r="I340" s="18"/>
      <c r="J340" s="226" t="s">
        <v>159</v>
      </c>
    </row>
    <row r="341" spans="1:10" ht="13.5" customHeight="1" x14ac:dyDescent="0.2">
      <c r="A341" s="128" t="s">
        <v>349</v>
      </c>
      <c r="H341" s="7"/>
      <c r="I341" s="7"/>
      <c r="J341" s="214" t="s">
        <v>159</v>
      </c>
    </row>
    <row r="342" spans="1:10" ht="13.5" customHeight="1" x14ac:dyDescent="0.2">
      <c r="A342" s="120" t="s">
        <v>258</v>
      </c>
      <c r="D342" s="7" t="s">
        <v>259</v>
      </c>
      <c r="F342" s="10" t="s">
        <v>125</v>
      </c>
      <c r="G342" s="5" t="s">
        <v>248</v>
      </c>
      <c r="H342" s="10" t="s">
        <v>23</v>
      </c>
      <c r="I342" s="18" t="s">
        <v>160</v>
      </c>
      <c r="J342" s="214">
        <v>27491</v>
      </c>
    </row>
    <row r="343" spans="1:10" ht="13.5" customHeight="1" x14ac:dyDescent="0.2">
      <c r="A343" s="7" t="s">
        <v>356</v>
      </c>
      <c r="D343" s="7" t="s">
        <v>357</v>
      </c>
      <c r="F343" s="10" t="s">
        <v>125</v>
      </c>
      <c r="G343" s="5" t="s">
        <v>248</v>
      </c>
      <c r="H343" s="10" t="s">
        <v>23</v>
      </c>
      <c r="I343" s="18" t="s">
        <v>160</v>
      </c>
      <c r="J343" s="214">
        <v>29656</v>
      </c>
    </row>
    <row r="344" spans="1:10" ht="13.5" customHeight="1" x14ac:dyDescent="0.2">
      <c r="A344" s="7" t="s">
        <v>498</v>
      </c>
      <c r="D344" s="7" t="s">
        <v>483</v>
      </c>
      <c r="F344" s="10" t="s">
        <v>124</v>
      </c>
      <c r="G344" s="5" t="s">
        <v>248</v>
      </c>
      <c r="H344" s="10" t="s">
        <v>23</v>
      </c>
      <c r="I344" s="18" t="s">
        <v>160</v>
      </c>
      <c r="J344" s="214">
        <v>29841</v>
      </c>
    </row>
    <row r="345" spans="1:10" ht="13.5" customHeight="1" x14ac:dyDescent="0.2">
      <c r="A345" s="7" t="s">
        <v>377</v>
      </c>
      <c r="D345" s="20" t="s">
        <v>378</v>
      </c>
      <c r="F345" s="10" t="s">
        <v>125</v>
      </c>
      <c r="G345" s="7" t="s">
        <v>248</v>
      </c>
      <c r="H345" s="10" t="s">
        <v>23</v>
      </c>
      <c r="I345" s="18" t="s">
        <v>160</v>
      </c>
      <c r="J345" s="226">
        <v>32528</v>
      </c>
    </row>
    <row r="346" spans="1:10" ht="13.5" customHeight="1" x14ac:dyDescent="0.2">
      <c r="D346" s="20"/>
      <c r="G346" s="19"/>
      <c r="I346" s="18"/>
      <c r="J346" s="226" t="s">
        <v>159</v>
      </c>
    </row>
    <row r="347" spans="1:10" ht="13.5" customHeight="1" x14ac:dyDescent="0.2">
      <c r="A347" s="125"/>
      <c r="B347" s="5"/>
      <c r="J347" s="236" t="s">
        <v>159</v>
      </c>
    </row>
    <row r="348" spans="1:10" ht="13.5" customHeight="1" x14ac:dyDescent="0.2">
      <c r="A348" s="127" t="s">
        <v>119</v>
      </c>
      <c r="B348" s="130"/>
      <c r="C348" s="130"/>
      <c r="D348" s="131"/>
      <c r="E348" s="130"/>
      <c r="F348" s="130"/>
      <c r="H348" s="7"/>
      <c r="I348" s="7"/>
      <c r="J348" s="242" t="s">
        <v>159</v>
      </c>
    </row>
    <row r="349" spans="1:10" ht="13.5" customHeight="1" x14ac:dyDescent="0.2">
      <c r="A349" s="7" t="s">
        <v>185</v>
      </c>
      <c r="B349" s="130"/>
      <c r="C349" s="130"/>
      <c r="D349" s="120" t="s">
        <v>188</v>
      </c>
      <c r="E349" s="130"/>
      <c r="F349" s="10" t="s">
        <v>124</v>
      </c>
      <c r="G349" s="19"/>
      <c r="H349" s="10" t="s">
        <v>107</v>
      </c>
      <c r="I349" s="10" t="s">
        <v>23</v>
      </c>
      <c r="J349" s="218">
        <v>8555</v>
      </c>
    </row>
    <row r="350" spans="1:10" ht="13.5" customHeight="1" x14ac:dyDescent="0.2">
      <c r="A350" s="7" t="s">
        <v>118</v>
      </c>
      <c r="B350" s="130"/>
      <c r="C350" s="130"/>
      <c r="D350" s="15"/>
      <c r="E350" s="130"/>
      <c r="H350" s="7"/>
      <c r="I350" s="7"/>
      <c r="J350" s="218" t="s">
        <v>159</v>
      </c>
    </row>
    <row r="351" spans="1:10" ht="13.5" customHeight="1" x14ac:dyDescent="0.2">
      <c r="A351" s="7" t="s">
        <v>117</v>
      </c>
      <c r="B351" s="130"/>
      <c r="C351" s="130"/>
      <c r="E351" s="130"/>
      <c r="G351" s="7"/>
      <c r="H351" s="7"/>
      <c r="I351" s="7"/>
      <c r="J351" s="218" t="s">
        <v>159</v>
      </c>
    </row>
    <row r="352" spans="1:10" ht="13.5" customHeight="1" x14ac:dyDescent="0.2">
      <c r="A352" s="7" t="s">
        <v>189</v>
      </c>
      <c r="B352" s="130"/>
      <c r="C352" s="130"/>
      <c r="E352" s="130"/>
      <c r="G352" s="7"/>
      <c r="H352" s="7"/>
      <c r="I352" s="7"/>
      <c r="J352" s="238" t="s">
        <v>159</v>
      </c>
    </row>
    <row r="353" spans="1:10" ht="13.5" customHeight="1" x14ac:dyDescent="0.2">
      <c r="B353" s="130"/>
      <c r="C353" s="130"/>
      <c r="E353" s="130"/>
      <c r="G353" s="7"/>
      <c r="H353" s="7"/>
      <c r="I353" s="7"/>
      <c r="J353" s="228" t="s">
        <v>159</v>
      </c>
    </row>
    <row r="354" spans="1:10" ht="13.5" customHeight="1" x14ac:dyDescent="0.2">
      <c r="A354" s="127" t="s">
        <v>116</v>
      </c>
      <c r="B354" s="130"/>
      <c r="C354" s="130"/>
      <c r="E354" s="130"/>
      <c r="G354" s="7"/>
      <c r="H354" s="7"/>
      <c r="I354" s="7"/>
      <c r="J354" s="228" t="s">
        <v>159</v>
      </c>
    </row>
    <row r="355" spans="1:10" ht="13.5" customHeight="1" x14ac:dyDescent="0.2">
      <c r="A355" s="120" t="s">
        <v>115</v>
      </c>
      <c r="B355" s="130"/>
      <c r="C355" s="130"/>
      <c r="D355" s="15" t="s">
        <v>95</v>
      </c>
      <c r="E355" s="130"/>
      <c r="F355" s="10" t="s">
        <v>124</v>
      </c>
      <c r="G355" s="19"/>
      <c r="H355" s="10" t="s">
        <v>107</v>
      </c>
      <c r="I355" s="10" t="s">
        <v>23</v>
      </c>
      <c r="J355" s="214">
        <v>2551</v>
      </c>
    </row>
    <row r="356" spans="1:10" ht="13.5" customHeight="1" x14ac:dyDescent="0.2">
      <c r="A356" s="7" t="s">
        <v>114</v>
      </c>
      <c r="B356" s="130"/>
      <c r="C356" s="130"/>
      <c r="D356" s="15"/>
      <c r="E356" s="130"/>
      <c r="H356" s="7"/>
      <c r="J356" s="214" t="s">
        <v>159</v>
      </c>
    </row>
    <row r="357" spans="1:10" ht="13.5" customHeight="1" x14ac:dyDescent="0.2">
      <c r="B357" s="130"/>
      <c r="C357" s="130"/>
      <c r="D357" s="15"/>
      <c r="E357" s="130"/>
      <c r="H357" s="7"/>
      <c r="J357" s="214" t="s">
        <v>159</v>
      </c>
    </row>
    <row r="358" spans="1:10" ht="13.5" customHeight="1" x14ac:dyDescent="0.2">
      <c r="A358" s="120" t="s">
        <v>113</v>
      </c>
      <c r="B358" s="130"/>
      <c r="C358" s="130"/>
      <c r="D358" s="15" t="s">
        <v>98</v>
      </c>
      <c r="E358" s="130"/>
      <c r="F358" s="10" t="s">
        <v>124</v>
      </c>
      <c r="G358" s="9"/>
      <c r="H358" s="10" t="s">
        <v>107</v>
      </c>
      <c r="I358" s="10" t="s">
        <v>23</v>
      </c>
      <c r="J358" s="214">
        <v>649</v>
      </c>
    </row>
    <row r="359" spans="1:10" ht="13.5" customHeight="1" x14ac:dyDescent="0.2">
      <c r="A359" s="120"/>
      <c r="B359" s="130"/>
      <c r="C359" s="130"/>
      <c r="D359" s="15"/>
      <c r="E359" s="130"/>
      <c r="G359" s="9"/>
      <c r="J359" s="214" t="s">
        <v>159</v>
      </c>
    </row>
    <row r="360" spans="1:10" ht="13.5" customHeight="1" x14ac:dyDescent="0.2">
      <c r="A360" s="129" t="s">
        <v>112</v>
      </c>
      <c r="B360" s="132"/>
      <c r="C360" s="132"/>
      <c r="D360" s="16" t="s">
        <v>194</v>
      </c>
      <c r="E360" s="132"/>
      <c r="F360" s="108" t="s">
        <v>124</v>
      </c>
      <c r="G360" s="19"/>
      <c r="H360" s="108" t="s">
        <v>107</v>
      </c>
      <c r="I360" s="108" t="s">
        <v>107</v>
      </c>
      <c r="J360" s="231">
        <v>35403</v>
      </c>
    </row>
    <row r="361" spans="1:10" ht="13.5" customHeight="1" x14ac:dyDescent="0.2">
      <c r="A361" s="129" t="s">
        <v>111</v>
      </c>
      <c r="B361" s="132"/>
      <c r="C361" s="132"/>
      <c r="D361" s="12"/>
      <c r="E361" s="12"/>
      <c r="F361" s="108"/>
      <c r="G361" s="108"/>
      <c r="H361" s="108"/>
      <c r="I361" s="108"/>
      <c r="J361" s="231" t="s">
        <v>159</v>
      </c>
    </row>
    <row r="362" spans="1:10" ht="13.5" customHeight="1" x14ac:dyDescent="0.2">
      <c r="A362" s="129" t="s">
        <v>354</v>
      </c>
      <c r="B362" s="132"/>
      <c r="C362" s="132"/>
      <c r="D362" s="12"/>
      <c r="E362" s="12"/>
      <c r="F362" s="108"/>
      <c r="G362" s="108"/>
      <c r="H362" s="108"/>
      <c r="I362" s="108"/>
      <c r="J362" s="231" t="s">
        <v>159</v>
      </c>
    </row>
    <row r="363" spans="1:10" ht="13.5" customHeight="1" x14ac:dyDescent="0.2">
      <c r="B363" s="130"/>
      <c r="C363" s="132"/>
      <c r="D363" s="12"/>
      <c r="E363" s="12"/>
      <c r="F363" s="108"/>
      <c r="G363" s="108"/>
      <c r="H363" s="108"/>
      <c r="I363" s="108"/>
      <c r="J363" s="231" t="s">
        <v>159</v>
      </c>
    </row>
    <row r="364" spans="1:10" ht="13.5" customHeight="1" x14ac:dyDescent="0.2">
      <c r="A364" s="127" t="s">
        <v>355</v>
      </c>
      <c r="B364" s="130"/>
      <c r="C364" s="132"/>
      <c r="D364" s="12"/>
      <c r="E364" s="12"/>
      <c r="F364" s="108"/>
      <c r="G364" s="108"/>
      <c r="H364" s="108"/>
      <c r="I364" s="108"/>
      <c r="J364" s="231" t="s">
        <v>159</v>
      </c>
    </row>
    <row r="365" spans="1:10" ht="13.5" customHeight="1" x14ac:dyDescent="0.2">
      <c r="A365" s="12" t="s">
        <v>199</v>
      </c>
      <c r="B365" s="132"/>
      <c r="C365" s="132"/>
      <c r="D365" s="17" t="s">
        <v>249</v>
      </c>
      <c r="E365" s="132"/>
      <c r="F365" s="108" t="s">
        <v>124</v>
      </c>
      <c r="G365" s="19"/>
      <c r="H365" s="108" t="s">
        <v>107</v>
      </c>
      <c r="I365" s="108" t="s">
        <v>160</v>
      </c>
      <c r="J365" s="231">
        <v>546</v>
      </c>
    </row>
    <row r="366" spans="1:10" ht="13.5" customHeight="1" x14ac:dyDescent="0.2">
      <c r="A366" s="12" t="s">
        <v>343</v>
      </c>
      <c r="B366" s="132"/>
      <c r="C366" s="132"/>
      <c r="D366" s="17"/>
      <c r="E366" s="132"/>
      <c r="F366" s="108"/>
      <c r="G366" s="108"/>
      <c r="H366" s="108"/>
      <c r="I366" s="108"/>
      <c r="J366" s="231" t="s">
        <v>159</v>
      </c>
    </row>
    <row r="367" spans="1:10" ht="13.5" customHeight="1" x14ac:dyDescent="0.2">
      <c r="A367" s="12" t="s">
        <v>200</v>
      </c>
      <c r="B367" s="132"/>
      <c r="C367" s="132"/>
      <c r="D367" s="17"/>
      <c r="E367" s="132"/>
      <c r="F367" s="108"/>
      <c r="G367" s="133"/>
      <c r="H367" s="107"/>
      <c r="I367" s="107"/>
      <c r="J367" s="243" t="s">
        <v>159</v>
      </c>
    </row>
    <row r="368" spans="1:10" ht="13.5" customHeight="1" x14ac:dyDescent="0.2">
      <c r="A368" s="129"/>
      <c r="B368" s="132"/>
      <c r="C368" s="132"/>
      <c r="D368" s="17"/>
      <c r="E368" s="132"/>
      <c r="F368" s="108"/>
      <c r="G368" s="133"/>
      <c r="H368" s="107"/>
      <c r="I368" s="107"/>
      <c r="J368" s="243" t="s">
        <v>159</v>
      </c>
    </row>
    <row r="369" spans="1:10" ht="13.5" customHeight="1" x14ac:dyDescent="0.2">
      <c r="A369" s="120" t="s">
        <v>154</v>
      </c>
      <c r="B369" s="130"/>
      <c r="C369" s="130"/>
      <c r="D369" s="87"/>
      <c r="E369" s="130"/>
      <c r="G369" s="18"/>
      <c r="H369" s="106"/>
      <c r="I369" s="106"/>
      <c r="J369" s="228" t="s">
        <v>159</v>
      </c>
    </row>
    <row r="370" spans="1:10" ht="13.5" customHeight="1" x14ac:dyDescent="0.2">
      <c r="A370" s="120"/>
      <c r="B370" s="130"/>
      <c r="C370" s="130"/>
      <c r="D370" s="87"/>
      <c r="E370" s="130"/>
      <c r="G370" s="18"/>
      <c r="H370" s="106"/>
      <c r="I370" s="106"/>
      <c r="J370" s="228" t="s">
        <v>159</v>
      </c>
    </row>
    <row r="371" spans="1:10" ht="13.5" customHeight="1" x14ac:dyDescent="0.2">
      <c r="A371" s="120" t="s">
        <v>110</v>
      </c>
      <c r="B371" s="130"/>
      <c r="C371" s="130"/>
      <c r="D371" s="87"/>
      <c r="E371" s="130"/>
      <c r="G371" s="18"/>
      <c r="H371" s="106"/>
      <c r="I371" s="106"/>
      <c r="J371" s="228" t="s">
        <v>159</v>
      </c>
    </row>
    <row r="372" spans="1:10" ht="13.5" customHeight="1" x14ac:dyDescent="0.2">
      <c r="A372" s="120" t="s">
        <v>109</v>
      </c>
      <c r="B372" s="130"/>
      <c r="C372" s="130"/>
      <c r="D372" s="87"/>
      <c r="E372" s="130"/>
      <c r="G372" s="18"/>
      <c r="H372" s="106"/>
      <c r="I372" s="106"/>
      <c r="J372" s="228" t="s">
        <v>159</v>
      </c>
    </row>
    <row r="373" spans="1:10" ht="13.5" customHeight="1" x14ac:dyDescent="0.2">
      <c r="A373" s="120"/>
      <c r="B373" s="130"/>
      <c r="C373" s="130"/>
      <c r="D373" s="87"/>
      <c r="E373" s="130"/>
      <c r="G373" s="18"/>
      <c r="H373" s="106"/>
      <c r="I373" s="106"/>
      <c r="J373" s="228" t="s">
        <v>159</v>
      </c>
    </row>
    <row r="374" spans="1:10" ht="13.5" customHeight="1" x14ac:dyDescent="0.2">
      <c r="A374" s="120"/>
      <c r="B374" s="130"/>
      <c r="C374" s="130"/>
      <c r="D374" s="87"/>
      <c r="E374" s="130"/>
      <c r="G374" s="18"/>
      <c r="H374" s="106"/>
      <c r="I374" s="106"/>
      <c r="J374" s="228" t="s">
        <v>159</v>
      </c>
    </row>
    <row r="375" spans="1:10" ht="13.5" customHeight="1" x14ac:dyDescent="0.2">
      <c r="A375" s="120"/>
      <c r="B375" s="130"/>
      <c r="C375" s="130"/>
      <c r="D375" s="87"/>
      <c r="E375" s="130"/>
      <c r="G375" s="18"/>
      <c r="H375" s="106"/>
      <c r="I375" s="106"/>
      <c r="J375" s="228" t="s">
        <v>159</v>
      </c>
    </row>
    <row r="376" spans="1:10" ht="13.5" customHeight="1" x14ac:dyDescent="0.2">
      <c r="A376" s="120"/>
      <c r="B376" s="130"/>
      <c r="C376" s="130"/>
      <c r="D376" s="87"/>
      <c r="E376" s="130"/>
      <c r="G376" s="18"/>
      <c r="H376" s="106"/>
      <c r="I376" s="106"/>
      <c r="J376" s="228" t="s">
        <v>159</v>
      </c>
    </row>
    <row r="377" spans="1:10" ht="13.5" customHeight="1" x14ac:dyDescent="0.2">
      <c r="A377" s="120"/>
      <c r="B377" s="130"/>
      <c r="C377" s="130"/>
      <c r="D377" s="87"/>
      <c r="E377" s="130"/>
      <c r="G377" s="18"/>
      <c r="H377" s="106"/>
      <c r="I377" s="106"/>
      <c r="J377" s="228" t="s">
        <v>159</v>
      </c>
    </row>
    <row r="378" spans="1:10" ht="13.5" customHeight="1" x14ac:dyDescent="0.2">
      <c r="A378" s="96"/>
      <c r="F378" s="7"/>
      <c r="G378" s="7"/>
      <c r="J378" s="214" t="s">
        <v>159</v>
      </c>
    </row>
    <row r="379" spans="1:10" ht="13.5" customHeight="1" x14ac:dyDescent="0.2">
      <c r="B379" s="103"/>
      <c r="C379" s="92"/>
      <c r="D379" s="92"/>
      <c r="E379" s="92"/>
      <c r="F379" s="93"/>
      <c r="G379" s="93"/>
      <c r="H379" s="93"/>
      <c r="I379" s="93"/>
      <c r="J379" s="227" t="str">
        <f>A220</f>
        <v>EFFECTIVE NOVEMBER 15, 2018, REVISED JANUARY 10, 2019</v>
      </c>
    </row>
    <row r="380" spans="1:10" ht="13.5" customHeight="1" x14ac:dyDescent="0.2">
      <c r="A380" s="7" t="s">
        <v>24</v>
      </c>
      <c r="I380" s="134"/>
      <c r="J380" s="214" t="s">
        <v>2</v>
      </c>
    </row>
    <row r="381" spans="1:10" ht="13.5" customHeight="1" x14ac:dyDescent="0.2">
      <c r="J381" s="214" t="s">
        <v>3</v>
      </c>
    </row>
    <row r="382" spans="1:10" ht="13.5" customHeight="1" x14ac:dyDescent="0.2">
      <c r="A382" s="80" t="s">
        <v>175</v>
      </c>
      <c r="J382" s="214" t="s">
        <v>159</v>
      </c>
    </row>
    <row r="383" spans="1:10" ht="13.5" customHeight="1" thickBot="1" x14ac:dyDescent="0.25">
      <c r="A383" s="81" t="s">
        <v>25</v>
      </c>
      <c r="J383" s="214" t="s">
        <v>159</v>
      </c>
    </row>
    <row r="384" spans="1:10" ht="13.5" customHeight="1" thickTop="1" x14ac:dyDescent="0.2">
      <c r="A384" s="72"/>
      <c r="B384" s="72"/>
      <c r="C384" s="72"/>
      <c r="D384" s="72"/>
      <c r="E384" s="72"/>
      <c r="F384" s="73"/>
      <c r="G384" s="73"/>
      <c r="H384" s="73"/>
      <c r="I384" s="73"/>
      <c r="J384" s="221" t="s">
        <v>159</v>
      </c>
    </row>
    <row r="385" spans="1:10" ht="13.5" customHeight="1" x14ac:dyDescent="0.2">
      <c r="A385" s="7" t="s">
        <v>5</v>
      </c>
      <c r="D385" s="10" t="s">
        <v>6</v>
      </c>
      <c r="F385" s="10" t="s">
        <v>7</v>
      </c>
      <c r="G385" s="10" t="s">
        <v>17</v>
      </c>
      <c r="H385" s="20" t="s">
        <v>8</v>
      </c>
      <c r="I385" s="10" t="s">
        <v>9</v>
      </c>
      <c r="J385" s="214" t="s">
        <v>159</v>
      </c>
    </row>
    <row r="386" spans="1:10" ht="13.5" customHeight="1" x14ac:dyDescent="0.2">
      <c r="A386" s="96"/>
      <c r="B386" s="96"/>
      <c r="C386" s="96"/>
      <c r="D386" s="97" t="s">
        <v>12</v>
      </c>
      <c r="E386" s="96"/>
      <c r="F386" s="97" t="s">
        <v>11</v>
      </c>
      <c r="G386" s="97" t="s">
        <v>18</v>
      </c>
      <c r="H386" s="97" t="s">
        <v>12</v>
      </c>
      <c r="I386" s="97" t="s">
        <v>13</v>
      </c>
      <c r="J386" s="222" t="s">
        <v>159</v>
      </c>
    </row>
    <row r="387" spans="1:10" ht="13.5" customHeight="1" x14ac:dyDescent="0.2">
      <c r="B387" s="130"/>
      <c r="C387" s="130"/>
      <c r="D387" s="122"/>
      <c r="E387" s="130"/>
      <c r="G387" s="19"/>
      <c r="J387" s="218" t="s">
        <v>159</v>
      </c>
    </row>
    <row r="388" spans="1:10" ht="13.5" customHeight="1" x14ac:dyDescent="0.2">
      <c r="A388" s="124" t="s">
        <v>165</v>
      </c>
      <c r="B388" s="92"/>
      <c r="C388" s="5"/>
      <c r="D388" s="5"/>
      <c r="J388" s="214" t="s">
        <v>159</v>
      </c>
    </row>
    <row r="389" spans="1:10" ht="13.5" customHeight="1" x14ac:dyDescent="0.2">
      <c r="A389" s="125" t="s">
        <v>166</v>
      </c>
      <c r="B389" s="5"/>
      <c r="J389" s="214" t="s">
        <v>159</v>
      </c>
    </row>
    <row r="390" spans="1:10" ht="13.5" customHeight="1" x14ac:dyDescent="0.2">
      <c r="A390" s="125" t="s">
        <v>167</v>
      </c>
      <c r="B390" s="5"/>
      <c r="J390" s="214" t="s">
        <v>159</v>
      </c>
    </row>
    <row r="391" spans="1:10" ht="13.5" customHeight="1" x14ac:dyDescent="0.2">
      <c r="A391" s="126" t="s">
        <v>168</v>
      </c>
      <c r="B391" s="96"/>
      <c r="J391" s="236" t="s">
        <v>159</v>
      </c>
    </row>
    <row r="392" spans="1:10" ht="13.5" customHeight="1" x14ac:dyDescent="0.2">
      <c r="J392" s="214" t="s">
        <v>159</v>
      </c>
    </row>
    <row r="393" spans="1:10" ht="13.5" customHeight="1" x14ac:dyDescent="0.2">
      <c r="A393" s="80" t="s">
        <v>348</v>
      </c>
      <c r="J393" s="214" t="s">
        <v>159</v>
      </c>
    </row>
    <row r="394" spans="1:10" ht="13.5" customHeight="1" x14ac:dyDescent="0.2">
      <c r="A394" s="80"/>
      <c r="J394" s="214" t="s">
        <v>159</v>
      </c>
    </row>
    <row r="395" spans="1:10" ht="13.5" customHeight="1" x14ac:dyDescent="0.2">
      <c r="A395" s="128" t="s">
        <v>261</v>
      </c>
      <c r="J395" s="214" t="s">
        <v>159</v>
      </c>
    </row>
    <row r="396" spans="1:10" ht="13.5" customHeight="1" x14ac:dyDescent="0.2">
      <c r="A396" s="80"/>
      <c r="J396" s="214" t="s">
        <v>159</v>
      </c>
    </row>
    <row r="397" spans="1:10" ht="13.5" customHeight="1" x14ac:dyDescent="0.2">
      <c r="A397" s="7" t="s">
        <v>389</v>
      </c>
      <c r="D397" s="7" t="s">
        <v>353</v>
      </c>
      <c r="F397" s="10" t="s">
        <v>364</v>
      </c>
      <c r="G397" s="5" t="s">
        <v>248</v>
      </c>
      <c r="H397" s="10" t="s">
        <v>398</v>
      </c>
      <c r="I397" s="18" t="s">
        <v>23</v>
      </c>
      <c r="J397" s="214">
        <v>23488</v>
      </c>
    </row>
    <row r="398" spans="1:10" ht="13.5" customHeight="1" x14ac:dyDescent="0.2">
      <c r="A398" s="7" t="s">
        <v>264</v>
      </c>
      <c r="G398" s="5"/>
      <c r="I398" s="18"/>
      <c r="J398" s="214" t="s">
        <v>159</v>
      </c>
    </row>
    <row r="399" spans="1:10" ht="13.5" customHeight="1" x14ac:dyDescent="0.2">
      <c r="A399" s="138" t="s">
        <v>265</v>
      </c>
      <c r="G399" s="5"/>
      <c r="I399" s="18"/>
      <c r="J399" s="214" t="s">
        <v>159</v>
      </c>
    </row>
    <row r="400" spans="1:10" ht="13.5" customHeight="1" x14ac:dyDescent="0.2">
      <c r="A400" s="138" t="s">
        <v>266</v>
      </c>
      <c r="G400" s="5"/>
      <c r="I400" s="18"/>
      <c r="J400" s="214" t="s">
        <v>159</v>
      </c>
    </row>
    <row r="401" spans="1:10" ht="13.5" customHeight="1" x14ac:dyDescent="0.2">
      <c r="A401" s="138" t="s">
        <v>267</v>
      </c>
      <c r="G401" s="5"/>
      <c r="I401" s="18"/>
      <c r="J401" s="214" t="s">
        <v>159</v>
      </c>
    </row>
    <row r="402" spans="1:10" ht="13.5" customHeight="1" x14ac:dyDescent="0.2">
      <c r="A402" s="138" t="s">
        <v>268</v>
      </c>
      <c r="G402" s="5"/>
      <c r="I402" s="18"/>
      <c r="J402" s="214" t="s">
        <v>159</v>
      </c>
    </row>
    <row r="403" spans="1:10" ht="13.5" customHeight="1" x14ac:dyDescent="0.2">
      <c r="A403" s="138" t="s">
        <v>269</v>
      </c>
      <c r="D403" s="122"/>
      <c r="H403" s="7"/>
      <c r="I403" s="7"/>
      <c r="J403" s="214" t="s">
        <v>159</v>
      </c>
    </row>
    <row r="404" spans="1:10" ht="13.5" customHeight="1" x14ac:dyDescent="0.2">
      <c r="J404" s="214" t="s">
        <v>159</v>
      </c>
    </row>
    <row r="405" spans="1:10" ht="13.5" customHeight="1" x14ac:dyDescent="0.2">
      <c r="A405" s="135"/>
      <c r="B405" s="136"/>
      <c r="C405" s="136"/>
      <c r="D405" s="135"/>
      <c r="E405" s="136"/>
      <c r="F405" s="20"/>
      <c r="G405" s="137"/>
      <c r="H405" s="20"/>
      <c r="I405" s="20"/>
      <c r="J405" s="244" t="s">
        <v>159</v>
      </c>
    </row>
    <row r="406" spans="1:10" ht="13.5" customHeight="1" x14ac:dyDescent="0.2">
      <c r="A406" s="7" t="s">
        <v>262</v>
      </c>
      <c r="D406" s="7" t="s">
        <v>271</v>
      </c>
      <c r="F406" s="190" t="s">
        <v>364</v>
      </c>
      <c r="G406" s="19" t="s">
        <v>248</v>
      </c>
      <c r="H406" s="10" t="s">
        <v>398</v>
      </c>
      <c r="I406" s="18" t="s">
        <v>23</v>
      </c>
      <c r="J406" s="236">
        <v>24893</v>
      </c>
    </row>
    <row r="407" spans="1:10" ht="13.5" customHeight="1" x14ac:dyDescent="0.2">
      <c r="A407" s="7" t="s">
        <v>263</v>
      </c>
      <c r="B407" s="130"/>
      <c r="C407" s="130"/>
      <c r="D407" s="122"/>
      <c r="E407" s="130"/>
      <c r="G407" s="7"/>
      <c r="H407" s="7"/>
      <c r="J407" s="225" t="s">
        <v>159</v>
      </c>
    </row>
    <row r="408" spans="1:10" ht="13.5" customHeight="1" x14ac:dyDescent="0.2">
      <c r="A408" s="7" t="s">
        <v>264</v>
      </c>
      <c r="B408" s="130"/>
      <c r="C408" s="130"/>
      <c r="E408" s="130"/>
      <c r="F408" s="20"/>
      <c r="G408" s="7"/>
      <c r="H408" s="7"/>
      <c r="I408" s="7"/>
      <c r="J408" s="214" t="s">
        <v>159</v>
      </c>
    </row>
    <row r="409" spans="1:10" ht="13.5" customHeight="1" x14ac:dyDescent="0.2">
      <c r="A409" s="138" t="s">
        <v>265</v>
      </c>
      <c r="B409" s="130"/>
      <c r="C409" s="130"/>
      <c r="E409" s="130"/>
      <c r="G409" s="7"/>
      <c r="H409" s="7"/>
      <c r="I409" s="7"/>
      <c r="J409" s="236" t="s">
        <v>159</v>
      </c>
    </row>
    <row r="410" spans="1:10" ht="13.5" customHeight="1" x14ac:dyDescent="0.2">
      <c r="A410" s="138" t="s">
        <v>266</v>
      </c>
      <c r="B410" s="130"/>
      <c r="C410" s="130"/>
      <c r="E410" s="130"/>
      <c r="G410" s="7"/>
      <c r="H410" s="7"/>
      <c r="I410" s="7"/>
      <c r="J410" s="225" t="s">
        <v>159</v>
      </c>
    </row>
    <row r="411" spans="1:10" ht="13.5" customHeight="1" x14ac:dyDescent="0.2">
      <c r="A411" s="138" t="s">
        <v>267</v>
      </c>
      <c r="B411" s="130"/>
      <c r="C411" s="130"/>
      <c r="E411" s="130"/>
      <c r="G411" s="7"/>
      <c r="H411" s="7"/>
      <c r="I411" s="7"/>
      <c r="J411" s="214" t="s">
        <v>159</v>
      </c>
    </row>
    <row r="412" spans="1:10" ht="13.5" customHeight="1" x14ac:dyDescent="0.2">
      <c r="A412" s="138" t="s">
        <v>268</v>
      </c>
      <c r="B412" s="130"/>
      <c r="C412" s="130"/>
      <c r="D412" s="122"/>
      <c r="E412" s="130"/>
      <c r="G412" s="19"/>
      <c r="J412" s="214" t="s">
        <v>159</v>
      </c>
    </row>
    <row r="413" spans="1:10" ht="13.5" customHeight="1" x14ac:dyDescent="0.2">
      <c r="A413" s="138" t="s">
        <v>269</v>
      </c>
      <c r="B413" s="130"/>
      <c r="C413" s="130"/>
      <c r="D413" s="122"/>
      <c r="E413" s="130"/>
      <c r="H413" s="7"/>
      <c r="I413" s="7"/>
      <c r="J413" s="214" t="s">
        <v>159</v>
      </c>
    </row>
    <row r="414" spans="1:10" ht="13.5" customHeight="1" x14ac:dyDescent="0.2">
      <c r="A414" s="138"/>
      <c r="B414" s="130"/>
      <c r="C414" s="130"/>
      <c r="D414" s="122"/>
      <c r="E414" s="130"/>
      <c r="H414" s="7"/>
      <c r="I414" s="7"/>
      <c r="J414" s="214" t="s">
        <v>159</v>
      </c>
    </row>
    <row r="415" spans="1:10" ht="13.5" customHeight="1" x14ac:dyDescent="0.2">
      <c r="A415" s="138"/>
      <c r="B415" s="130"/>
      <c r="C415" s="130"/>
      <c r="D415" s="122"/>
      <c r="E415" s="130"/>
      <c r="H415" s="7"/>
      <c r="I415" s="7"/>
      <c r="J415" s="214" t="s">
        <v>159</v>
      </c>
    </row>
    <row r="416" spans="1:10" ht="13.5" customHeight="1" x14ac:dyDescent="0.2">
      <c r="A416" s="7" t="s">
        <v>390</v>
      </c>
      <c r="B416" s="130"/>
      <c r="C416" s="130"/>
      <c r="D416" s="20" t="s">
        <v>391</v>
      </c>
      <c r="E416" s="130"/>
      <c r="F416" s="10" t="s">
        <v>364</v>
      </c>
      <c r="G416" s="19" t="s">
        <v>248</v>
      </c>
      <c r="H416" s="10" t="s">
        <v>398</v>
      </c>
      <c r="I416" s="18" t="s">
        <v>23</v>
      </c>
      <c r="J416" s="226">
        <v>23690</v>
      </c>
    </row>
    <row r="417" spans="1:10" ht="13.5" customHeight="1" x14ac:dyDescent="0.2">
      <c r="A417" s="7" t="s">
        <v>392</v>
      </c>
      <c r="B417" s="130"/>
      <c r="C417" s="130"/>
      <c r="D417" s="122"/>
      <c r="E417" s="130"/>
      <c r="G417" s="7"/>
      <c r="H417" s="7"/>
      <c r="J417" s="218" t="s">
        <v>159</v>
      </c>
    </row>
    <row r="418" spans="1:10" ht="13.5" customHeight="1" x14ac:dyDescent="0.2">
      <c r="A418" s="7" t="s">
        <v>264</v>
      </c>
      <c r="B418" s="130"/>
      <c r="C418" s="130"/>
      <c r="E418" s="130"/>
      <c r="F418" s="5"/>
      <c r="G418" s="7"/>
      <c r="H418" s="7"/>
      <c r="I418" s="7"/>
      <c r="J418" s="218" t="s">
        <v>159</v>
      </c>
    </row>
    <row r="419" spans="1:10" ht="13.5" customHeight="1" x14ac:dyDescent="0.2">
      <c r="A419" s="138" t="s">
        <v>265</v>
      </c>
      <c r="B419" s="130"/>
      <c r="C419" s="130"/>
      <c r="E419" s="130"/>
      <c r="F419" s="20"/>
      <c r="G419" s="7"/>
      <c r="H419" s="7"/>
      <c r="I419" s="7"/>
      <c r="J419" s="218" t="s">
        <v>159</v>
      </c>
    </row>
    <row r="420" spans="1:10" ht="13.5" customHeight="1" x14ac:dyDescent="0.2">
      <c r="A420" s="138" t="s">
        <v>266</v>
      </c>
      <c r="B420" s="130"/>
      <c r="C420" s="130"/>
      <c r="E420" s="130"/>
      <c r="F420" s="20"/>
      <c r="G420" s="7"/>
      <c r="H420" s="7"/>
      <c r="I420" s="7"/>
      <c r="J420" s="218" t="s">
        <v>159</v>
      </c>
    </row>
    <row r="421" spans="1:10" ht="13.5" customHeight="1" x14ac:dyDescent="0.2">
      <c r="A421" s="138" t="s">
        <v>267</v>
      </c>
      <c r="B421" s="130"/>
      <c r="C421" s="130"/>
      <c r="E421" s="130"/>
      <c r="G421" s="7"/>
      <c r="H421" s="7"/>
      <c r="I421" s="7"/>
      <c r="J421" s="218" t="s">
        <v>159</v>
      </c>
    </row>
    <row r="422" spans="1:10" ht="13.5" customHeight="1" x14ac:dyDescent="0.2">
      <c r="A422" s="138" t="s">
        <v>268</v>
      </c>
      <c r="B422" s="130"/>
      <c r="C422" s="130"/>
      <c r="D422" s="122"/>
      <c r="E422" s="130"/>
      <c r="G422" s="19"/>
      <c r="J422" s="218" t="s">
        <v>159</v>
      </c>
    </row>
    <row r="423" spans="1:10" ht="13.5" customHeight="1" x14ac:dyDescent="0.2">
      <c r="A423" s="138" t="s">
        <v>269</v>
      </c>
      <c r="B423" s="130"/>
      <c r="C423" s="130"/>
      <c r="D423" s="122"/>
      <c r="E423" s="130"/>
      <c r="H423" s="7"/>
      <c r="I423" s="7"/>
      <c r="J423" s="218" t="s">
        <v>159</v>
      </c>
    </row>
    <row r="424" spans="1:10" ht="13.5" customHeight="1" x14ac:dyDescent="0.2">
      <c r="A424" s="138"/>
      <c r="B424" s="130"/>
      <c r="C424" s="130"/>
      <c r="D424" s="122"/>
      <c r="E424" s="130"/>
      <c r="H424" s="7"/>
      <c r="I424" s="7"/>
      <c r="J424" s="218" t="s">
        <v>159</v>
      </c>
    </row>
    <row r="425" spans="1:10" ht="13.5" customHeight="1" x14ac:dyDescent="0.2">
      <c r="A425" s="138"/>
      <c r="B425" s="130"/>
      <c r="C425" s="130"/>
      <c r="D425" s="122"/>
      <c r="E425" s="130"/>
      <c r="H425" s="7"/>
      <c r="I425" s="7"/>
      <c r="J425" s="214" t="s">
        <v>159</v>
      </c>
    </row>
    <row r="426" spans="1:10" ht="13.5" customHeight="1" x14ac:dyDescent="0.2">
      <c r="A426" s="7" t="s">
        <v>393</v>
      </c>
      <c r="B426" s="130"/>
      <c r="C426" s="130"/>
      <c r="D426" s="7" t="s">
        <v>270</v>
      </c>
      <c r="E426" s="130"/>
      <c r="F426" s="190" t="s">
        <v>364</v>
      </c>
      <c r="G426" s="19" t="s">
        <v>248</v>
      </c>
      <c r="H426" s="10" t="s">
        <v>398</v>
      </c>
      <c r="I426" s="18" t="s">
        <v>23</v>
      </c>
      <c r="J426" s="214">
        <v>1296</v>
      </c>
    </row>
    <row r="427" spans="1:10" ht="13.5" customHeight="1" x14ac:dyDescent="0.2">
      <c r="A427" s="87"/>
      <c r="B427" s="130"/>
      <c r="C427" s="130"/>
      <c r="D427" s="87"/>
      <c r="E427" s="130"/>
      <c r="G427" s="18"/>
      <c r="J427" s="214" t="s">
        <v>159</v>
      </c>
    </row>
    <row r="428" spans="1:10" ht="13.5" customHeight="1" x14ac:dyDescent="0.2">
      <c r="A428" s="191" t="s">
        <v>361</v>
      </c>
      <c r="D428" s="7" t="s">
        <v>365</v>
      </c>
      <c r="F428" s="190" t="s">
        <v>364</v>
      </c>
      <c r="G428" s="10" t="s">
        <v>248</v>
      </c>
      <c r="H428" s="10" t="s">
        <v>398</v>
      </c>
      <c r="I428" s="18" t="s">
        <v>107</v>
      </c>
      <c r="J428" s="214">
        <v>1195</v>
      </c>
    </row>
    <row r="429" spans="1:10" ht="13.5" customHeight="1" x14ac:dyDescent="0.2">
      <c r="A429" s="191" t="s">
        <v>362</v>
      </c>
      <c r="J429" s="214" t="s">
        <v>159</v>
      </c>
    </row>
    <row r="430" spans="1:10" ht="13.5" customHeight="1" x14ac:dyDescent="0.2">
      <c r="A430" s="7" t="s">
        <v>363</v>
      </c>
      <c r="J430" s="214" t="s">
        <v>159</v>
      </c>
    </row>
    <row r="431" spans="1:10" ht="13.5" customHeight="1" x14ac:dyDescent="0.2">
      <c r="A431" s="87"/>
      <c r="B431" s="130"/>
      <c r="C431" s="130"/>
      <c r="D431" s="87"/>
      <c r="E431" s="130"/>
      <c r="G431" s="18"/>
      <c r="J431" s="214" t="s">
        <v>159</v>
      </c>
    </row>
    <row r="432" spans="1:10" ht="13.5" customHeight="1" x14ac:dyDescent="0.2">
      <c r="A432" s="12" t="s">
        <v>199</v>
      </c>
      <c r="B432" s="132"/>
      <c r="C432" s="132"/>
      <c r="D432" s="17" t="s">
        <v>512</v>
      </c>
      <c r="E432" s="132"/>
      <c r="F432" s="108" t="s">
        <v>124</v>
      </c>
      <c r="G432" s="19"/>
      <c r="H432" s="108" t="s">
        <v>107</v>
      </c>
      <c r="I432" s="108" t="s">
        <v>160</v>
      </c>
      <c r="J432" s="231">
        <v>546</v>
      </c>
    </row>
    <row r="433" spans="1:10" ht="13.5" customHeight="1" x14ac:dyDescent="0.2">
      <c r="A433" s="12" t="s">
        <v>343</v>
      </c>
      <c r="B433" s="132"/>
      <c r="C433" s="132"/>
      <c r="D433" s="17"/>
      <c r="E433" s="132"/>
      <c r="F433" s="108"/>
      <c r="G433" s="108"/>
      <c r="H433" s="108"/>
      <c r="I433" s="108"/>
      <c r="J433" s="231" t="s">
        <v>159</v>
      </c>
    </row>
    <row r="434" spans="1:10" ht="13.5" customHeight="1" x14ac:dyDescent="0.2">
      <c r="A434" s="12" t="s">
        <v>200</v>
      </c>
      <c r="B434" s="132"/>
      <c r="C434" s="132"/>
      <c r="D434" s="17"/>
      <c r="E434" s="132"/>
      <c r="F434" s="108"/>
      <c r="G434" s="133"/>
      <c r="H434" s="107"/>
      <c r="I434" s="107"/>
      <c r="J434" s="243" t="s">
        <v>159</v>
      </c>
    </row>
    <row r="435" spans="1:10" ht="13.5" customHeight="1" x14ac:dyDescent="0.2">
      <c r="A435" s="129"/>
      <c r="B435" s="132"/>
      <c r="C435" s="132"/>
      <c r="D435" s="17"/>
      <c r="E435" s="132"/>
      <c r="F435" s="108"/>
      <c r="G435" s="133"/>
      <c r="H435" s="107"/>
      <c r="I435" s="107"/>
      <c r="J435" s="243" t="s">
        <v>159</v>
      </c>
    </row>
    <row r="436" spans="1:10" ht="13.5" customHeight="1" x14ac:dyDescent="0.2">
      <c r="A436" s="120" t="s">
        <v>154</v>
      </c>
      <c r="B436" s="130"/>
      <c r="C436" s="130"/>
      <c r="D436" s="87"/>
      <c r="E436" s="130"/>
      <c r="G436" s="18"/>
      <c r="H436" s="106"/>
      <c r="I436" s="106"/>
      <c r="J436" s="228" t="s">
        <v>159</v>
      </c>
    </row>
    <row r="437" spans="1:10" ht="13.5" customHeight="1" x14ac:dyDescent="0.2">
      <c r="A437" s="87"/>
      <c r="B437" s="130"/>
      <c r="C437" s="130"/>
      <c r="D437" s="87"/>
      <c r="E437" s="130"/>
      <c r="G437" s="18"/>
      <c r="J437" s="214" t="s">
        <v>159</v>
      </c>
    </row>
    <row r="438" spans="1:10" ht="13.5" customHeight="1" x14ac:dyDescent="0.2">
      <c r="A438" s="87"/>
      <c r="B438" s="130"/>
      <c r="C438" s="130"/>
      <c r="D438" s="87"/>
      <c r="E438" s="130"/>
      <c r="G438" s="18"/>
      <c r="J438" s="214" t="s">
        <v>159</v>
      </c>
    </row>
    <row r="439" spans="1:10" ht="13.5" customHeight="1" x14ac:dyDescent="0.2">
      <c r="A439" s="87"/>
      <c r="B439" s="130"/>
      <c r="C439" s="130"/>
      <c r="D439" s="87"/>
      <c r="E439" s="130"/>
      <c r="G439" s="18"/>
      <c r="J439" s="214" t="s">
        <v>159</v>
      </c>
    </row>
    <row r="440" spans="1:10" ht="13.5" customHeight="1" x14ac:dyDescent="0.2">
      <c r="A440" s="87"/>
      <c r="B440" s="130"/>
      <c r="C440" s="130"/>
      <c r="D440" s="87"/>
      <c r="E440" s="130"/>
      <c r="G440" s="18"/>
      <c r="J440" s="226" t="s">
        <v>159</v>
      </c>
    </row>
    <row r="441" spans="1:10" ht="13.5" customHeight="1" x14ac:dyDescent="0.2">
      <c r="A441" s="87"/>
      <c r="B441" s="130"/>
      <c r="C441" s="130"/>
      <c r="D441" s="87"/>
      <c r="E441" s="130"/>
      <c r="G441" s="18"/>
      <c r="J441" s="214" t="s">
        <v>159</v>
      </c>
    </row>
    <row r="442" spans="1:10" ht="13.5" customHeight="1" x14ac:dyDescent="0.2">
      <c r="A442" s="87"/>
      <c r="B442" s="130"/>
      <c r="C442" s="130"/>
      <c r="D442" s="87"/>
      <c r="E442" s="130"/>
      <c r="G442" s="18"/>
      <c r="J442" s="214" t="s">
        <v>159</v>
      </c>
    </row>
    <row r="443" spans="1:10" ht="13.5" customHeight="1" x14ac:dyDescent="0.2">
      <c r="A443" s="87"/>
      <c r="B443" s="130"/>
      <c r="C443" s="130"/>
      <c r="D443" s="87"/>
      <c r="E443" s="130"/>
      <c r="G443" s="18"/>
      <c r="J443" s="214" t="s">
        <v>159</v>
      </c>
    </row>
    <row r="444" spans="1:10" ht="13.5" customHeight="1" x14ac:dyDescent="0.2">
      <c r="A444" s="87"/>
      <c r="B444" s="130"/>
      <c r="C444" s="130"/>
      <c r="D444" s="87"/>
      <c r="E444" s="130"/>
      <c r="G444" s="18"/>
      <c r="H444" s="106"/>
      <c r="I444" s="106"/>
      <c r="J444" s="228" t="s">
        <v>159</v>
      </c>
    </row>
    <row r="445" spans="1:10" ht="13.5" customHeight="1" x14ac:dyDescent="0.2">
      <c r="A445" s="139"/>
      <c r="B445" s="121"/>
      <c r="C445" s="121"/>
      <c r="D445" s="121"/>
      <c r="E445" s="121"/>
      <c r="F445" s="121"/>
      <c r="G445" s="121"/>
      <c r="H445" s="140"/>
      <c r="I445" s="140"/>
      <c r="J445" s="245" t="s">
        <v>159</v>
      </c>
    </row>
    <row r="446" spans="1:10" ht="13.5" customHeight="1" x14ac:dyDescent="0.2">
      <c r="A446" s="199" t="str">
        <f>A71</f>
        <v>EFFECTIVE NOVEMBER 15, 2018, REVISED JANUARY 10, 2019</v>
      </c>
      <c r="B446" s="92"/>
      <c r="C446" s="92"/>
      <c r="D446" s="92"/>
      <c r="E446" s="92"/>
      <c r="F446" s="93"/>
      <c r="G446" s="93"/>
      <c r="H446" s="93"/>
      <c r="I446" s="93"/>
      <c r="J446" s="227" t="s">
        <v>159</v>
      </c>
    </row>
    <row r="447" spans="1:10" ht="13.5" customHeight="1" x14ac:dyDescent="0.2">
      <c r="A447" s="9" t="s">
        <v>2</v>
      </c>
      <c r="J447" s="214" t="s">
        <v>232</v>
      </c>
    </row>
    <row r="448" spans="1:10" ht="13.5" customHeight="1" x14ac:dyDescent="0.2">
      <c r="A448" s="9" t="s">
        <v>3</v>
      </c>
    </row>
    <row r="449" spans="1:10" ht="13.5" customHeight="1" x14ac:dyDescent="0.2">
      <c r="A449" s="5"/>
      <c r="B449" s="5"/>
      <c r="C449" s="5"/>
      <c r="D449" s="5"/>
      <c r="E449" s="5"/>
      <c r="F449" s="5"/>
      <c r="G449" s="5"/>
      <c r="H449" s="5"/>
      <c r="I449" s="5"/>
      <c r="J449" s="234"/>
    </row>
    <row r="450" spans="1:10" ht="13.5" customHeight="1" x14ac:dyDescent="0.2">
      <c r="A450" s="5"/>
      <c r="B450" s="5"/>
      <c r="C450" s="5"/>
      <c r="D450" s="5"/>
      <c r="E450" s="5"/>
      <c r="F450" s="5"/>
      <c r="G450" s="5"/>
      <c r="H450" s="5"/>
      <c r="I450" s="5"/>
      <c r="J450" s="234"/>
    </row>
    <row r="451" spans="1:10" ht="13.5" customHeight="1" x14ac:dyDescent="0.2">
      <c r="A451" s="5"/>
      <c r="B451" s="5"/>
      <c r="C451" s="5"/>
      <c r="D451" s="5"/>
      <c r="E451" s="5"/>
      <c r="F451" s="5"/>
      <c r="G451" s="5"/>
      <c r="H451" s="5"/>
      <c r="I451" s="5"/>
      <c r="J451" s="234"/>
    </row>
    <row r="452" spans="1:10" ht="13.5" customHeight="1" x14ac:dyDescent="0.2">
      <c r="A452" s="5"/>
      <c r="B452" s="5"/>
      <c r="C452" s="5"/>
      <c r="D452" s="5"/>
      <c r="E452" s="5"/>
      <c r="F452" s="5"/>
      <c r="G452" s="5"/>
      <c r="H452" s="5"/>
      <c r="I452" s="5"/>
      <c r="J452" s="234"/>
    </row>
    <row r="453" spans="1:10" ht="13.5" customHeight="1" x14ac:dyDescent="0.2">
      <c r="A453" s="5"/>
      <c r="B453" s="5"/>
      <c r="C453" s="5"/>
      <c r="D453" s="5"/>
      <c r="E453" s="5"/>
      <c r="F453" s="5"/>
      <c r="G453" s="5"/>
      <c r="H453" s="5"/>
      <c r="I453" s="5"/>
      <c r="J453" s="234"/>
    </row>
    <row r="454" spans="1:10" ht="13.5" customHeight="1" x14ac:dyDescent="0.2">
      <c r="A454" s="5"/>
      <c r="B454" s="5"/>
      <c r="C454" s="5"/>
      <c r="D454" s="5"/>
      <c r="E454" s="5"/>
      <c r="F454" s="5"/>
      <c r="G454" s="5"/>
      <c r="H454" s="5"/>
      <c r="I454" s="5"/>
      <c r="J454" s="234"/>
    </row>
    <row r="455" spans="1:10" ht="13.5" customHeight="1" x14ac:dyDescent="0.2">
      <c r="A455" s="5"/>
      <c r="B455" s="5"/>
      <c r="C455" s="5"/>
      <c r="D455" s="5"/>
      <c r="E455" s="5"/>
      <c r="F455" s="5"/>
      <c r="G455" s="5"/>
      <c r="H455" s="5"/>
      <c r="I455" s="5"/>
      <c r="J455" s="234"/>
    </row>
    <row r="456" spans="1:10" ht="13.5" customHeight="1" x14ac:dyDescent="0.2">
      <c r="A456" s="5"/>
      <c r="B456" s="5"/>
      <c r="C456" s="5"/>
      <c r="D456" s="5"/>
      <c r="E456" s="5"/>
      <c r="F456" s="5"/>
      <c r="G456" s="5"/>
      <c r="H456" s="5"/>
      <c r="I456" s="5"/>
      <c r="J456" s="234"/>
    </row>
    <row r="457" spans="1:10" ht="13.5" customHeight="1" x14ac:dyDescent="0.2">
      <c r="A457" s="5"/>
      <c r="B457" s="5"/>
      <c r="C457" s="5"/>
      <c r="D457" s="5"/>
      <c r="E457" s="5"/>
      <c r="F457" s="5"/>
      <c r="G457" s="5"/>
      <c r="H457" s="5"/>
      <c r="I457" s="5"/>
      <c r="J457" s="234"/>
    </row>
    <row r="458" spans="1:10" ht="13.5" customHeight="1" x14ac:dyDescent="0.2">
      <c r="A458" s="5"/>
      <c r="B458" s="5"/>
      <c r="C458" s="5"/>
      <c r="D458" s="5"/>
      <c r="E458" s="5"/>
      <c r="F458" s="5"/>
      <c r="G458" s="5"/>
      <c r="H458" s="5"/>
      <c r="I458" s="5"/>
      <c r="J458" s="234"/>
    </row>
    <row r="459" spans="1:10" ht="13.5" customHeight="1" x14ac:dyDescent="0.2">
      <c r="A459" s="5"/>
      <c r="B459" s="5"/>
      <c r="C459" s="5"/>
      <c r="D459" s="5"/>
      <c r="E459" s="5"/>
      <c r="F459" s="5"/>
      <c r="G459" s="5"/>
      <c r="H459" s="5"/>
      <c r="I459" s="5"/>
      <c r="J459" s="234"/>
    </row>
    <row r="460" spans="1:10" ht="13.5" customHeight="1" x14ac:dyDescent="0.2">
      <c r="A460" s="5"/>
      <c r="B460" s="5"/>
      <c r="C460" s="5"/>
      <c r="D460" s="5"/>
      <c r="E460" s="5"/>
      <c r="F460" s="5"/>
      <c r="G460" s="5"/>
      <c r="H460" s="5"/>
      <c r="I460" s="5"/>
      <c r="J460" s="234"/>
    </row>
    <row r="461" spans="1:10" ht="13.5" customHeight="1" x14ac:dyDescent="0.2">
      <c r="A461" s="5"/>
      <c r="B461" s="5"/>
      <c r="C461" s="5"/>
      <c r="D461" s="5"/>
      <c r="E461" s="5"/>
      <c r="F461" s="5"/>
      <c r="G461" s="5"/>
      <c r="H461" s="5"/>
      <c r="I461" s="5"/>
      <c r="J461" s="234"/>
    </row>
    <row r="462" spans="1:10" ht="13.5" customHeight="1" x14ac:dyDescent="0.2">
      <c r="A462" s="5"/>
      <c r="B462" s="5"/>
      <c r="C462" s="5"/>
      <c r="D462" s="5"/>
      <c r="E462" s="5"/>
      <c r="F462" s="5"/>
      <c r="G462" s="5"/>
      <c r="H462" s="5"/>
      <c r="I462" s="5"/>
      <c r="J462" s="234"/>
    </row>
    <row r="463" spans="1:10" ht="13.5" customHeight="1" x14ac:dyDescent="0.2">
      <c r="A463" s="5"/>
      <c r="B463" s="5"/>
      <c r="C463" s="5"/>
      <c r="D463" s="5"/>
      <c r="E463" s="5"/>
      <c r="F463" s="5"/>
      <c r="G463" s="5"/>
      <c r="H463" s="5"/>
      <c r="I463" s="5"/>
      <c r="J463" s="234"/>
    </row>
    <row r="464" spans="1:10" ht="13.5" customHeight="1" x14ac:dyDescent="0.2">
      <c r="A464" s="5"/>
      <c r="B464" s="5"/>
      <c r="C464" s="5"/>
      <c r="D464" s="5"/>
      <c r="E464" s="5"/>
      <c r="F464" s="5"/>
      <c r="G464" s="5"/>
      <c r="H464" s="5"/>
      <c r="I464" s="5"/>
      <c r="J464" s="234"/>
    </row>
    <row r="465" spans="1:10" ht="13.5" customHeight="1" x14ac:dyDescent="0.2">
      <c r="A465" s="5"/>
      <c r="B465" s="5"/>
      <c r="C465" s="5"/>
      <c r="D465" s="5"/>
      <c r="E465" s="5"/>
      <c r="F465" s="5"/>
      <c r="G465" s="5"/>
      <c r="H465" s="5"/>
      <c r="I465" s="5"/>
      <c r="J465" s="234"/>
    </row>
    <row r="466" spans="1:10" ht="13.5" customHeight="1" x14ac:dyDescent="0.2">
      <c r="A466" s="5"/>
      <c r="B466" s="5"/>
      <c r="C466" s="5"/>
      <c r="D466" s="5"/>
      <c r="E466" s="5"/>
      <c r="F466" s="5"/>
      <c r="G466" s="5"/>
      <c r="H466" s="5"/>
      <c r="I466" s="5"/>
      <c r="J466" s="234"/>
    </row>
    <row r="467" spans="1:10" ht="13.5" customHeight="1" x14ac:dyDescent="0.2">
      <c r="A467" s="5"/>
      <c r="B467" s="5"/>
      <c r="C467" s="5"/>
      <c r="D467" s="5"/>
      <c r="E467" s="5"/>
      <c r="F467" s="5"/>
      <c r="G467" s="5"/>
      <c r="H467" s="5"/>
      <c r="I467" s="5"/>
      <c r="J467" s="234"/>
    </row>
    <row r="468" spans="1:10" ht="13.5" customHeight="1" x14ac:dyDescent="0.2">
      <c r="A468" s="5"/>
      <c r="B468" s="5"/>
      <c r="C468" s="5"/>
      <c r="D468" s="5"/>
      <c r="E468" s="5"/>
      <c r="F468" s="5"/>
      <c r="G468" s="5"/>
      <c r="H468" s="5"/>
      <c r="I468" s="5"/>
      <c r="J468" s="234"/>
    </row>
    <row r="469" spans="1:10" ht="13.5" customHeight="1" x14ac:dyDescent="0.2">
      <c r="A469" s="5"/>
      <c r="B469" s="5"/>
      <c r="C469" s="5"/>
      <c r="D469" s="5"/>
      <c r="E469" s="5"/>
      <c r="F469" s="5"/>
      <c r="G469" s="5"/>
      <c r="H469" s="5"/>
      <c r="I469" s="5"/>
      <c r="J469" s="234"/>
    </row>
    <row r="470" spans="1:10" ht="13.5" customHeight="1" x14ac:dyDescent="0.2">
      <c r="A470" s="5"/>
      <c r="B470" s="5"/>
      <c r="C470" s="5"/>
      <c r="D470" s="5"/>
      <c r="E470" s="5"/>
      <c r="F470" s="5"/>
      <c r="G470" s="5"/>
      <c r="H470" s="5"/>
      <c r="I470" s="5"/>
      <c r="J470" s="234"/>
    </row>
    <row r="471" spans="1:10" ht="13.5" customHeight="1" x14ac:dyDescent="0.2">
      <c r="A471" s="5"/>
      <c r="B471" s="5"/>
      <c r="C471" s="5"/>
      <c r="D471" s="5"/>
      <c r="E471" s="5"/>
      <c r="F471" s="5"/>
      <c r="G471" s="5"/>
      <c r="H471" s="5"/>
      <c r="I471" s="5"/>
      <c r="J471" s="234"/>
    </row>
    <row r="472" spans="1:10" ht="13.5" customHeight="1" x14ac:dyDescent="0.2">
      <c r="A472" s="5"/>
      <c r="B472" s="5"/>
      <c r="C472" s="5"/>
      <c r="D472" s="5"/>
      <c r="E472" s="5"/>
      <c r="F472" s="5"/>
      <c r="G472" s="5"/>
      <c r="H472" s="5"/>
      <c r="I472" s="5"/>
      <c r="J472" s="234"/>
    </row>
    <row r="473" spans="1:10" ht="13.5" customHeight="1" x14ac:dyDescent="0.2">
      <c r="A473" s="5"/>
      <c r="B473" s="5"/>
      <c r="C473" s="5"/>
      <c r="D473" s="5"/>
      <c r="E473" s="5"/>
      <c r="F473" s="5"/>
      <c r="G473" s="5"/>
      <c r="H473" s="5"/>
      <c r="I473" s="5"/>
      <c r="J473" s="234"/>
    </row>
    <row r="474" spans="1:10" ht="13.5" customHeight="1" x14ac:dyDescent="0.2">
      <c r="A474" s="5"/>
      <c r="B474" s="5"/>
      <c r="C474" s="5"/>
      <c r="D474" s="5"/>
      <c r="E474" s="5"/>
      <c r="F474" s="5"/>
      <c r="G474" s="5"/>
      <c r="H474" s="5"/>
      <c r="I474" s="5"/>
      <c r="J474" s="234"/>
    </row>
    <row r="475" spans="1:10" ht="13.5" customHeight="1" x14ac:dyDescent="0.2">
      <c r="A475" s="5"/>
      <c r="B475" s="5"/>
      <c r="C475" s="5"/>
      <c r="D475" s="5"/>
      <c r="E475" s="5"/>
      <c r="F475" s="5"/>
      <c r="G475" s="5"/>
      <c r="H475" s="5"/>
      <c r="I475" s="5"/>
      <c r="J475" s="234"/>
    </row>
    <row r="476" spans="1:10" ht="13.5" customHeight="1" x14ac:dyDescent="0.2">
      <c r="A476" s="5"/>
      <c r="B476" s="5"/>
      <c r="C476" s="5"/>
      <c r="D476" s="5"/>
      <c r="E476" s="5"/>
      <c r="F476" s="5"/>
      <c r="G476" s="5"/>
      <c r="H476" s="5"/>
      <c r="I476" s="5"/>
      <c r="J476" s="234"/>
    </row>
    <row r="477" spans="1:10" ht="13.5" customHeight="1" x14ac:dyDescent="0.2">
      <c r="A477" s="5"/>
      <c r="B477" s="5"/>
      <c r="C477" s="5"/>
      <c r="D477" s="5"/>
      <c r="E477" s="5"/>
      <c r="F477" s="5"/>
      <c r="G477" s="5"/>
      <c r="H477" s="5"/>
      <c r="I477" s="5"/>
      <c r="J477" s="234"/>
    </row>
    <row r="478" spans="1:10" ht="13.5" customHeight="1" x14ac:dyDescent="0.2">
      <c r="A478" s="5"/>
      <c r="B478" s="5"/>
      <c r="C478" s="5"/>
      <c r="D478" s="5"/>
      <c r="E478" s="5"/>
      <c r="F478" s="5"/>
      <c r="G478" s="5"/>
      <c r="H478" s="5"/>
      <c r="I478" s="5"/>
      <c r="J478" s="234"/>
    </row>
    <row r="479" spans="1:10" ht="13.5" customHeight="1" x14ac:dyDescent="0.2">
      <c r="A479" s="5"/>
      <c r="B479" s="5"/>
      <c r="C479" s="5"/>
      <c r="D479" s="5"/>
      <c r="E479" s="5"/>
      <c r="F479" s="5"/>
      <c r="G479" s="5"/>
      <c r="H479" s="5"/>
      <c r="I479" s="5"/>
      <c r="J479" s="234"/>
    </row>
    <row r="480" spans="1:10" ht="13.5" customHeight="1" x14ac:dyDescent="0.2">
      <c r="A480" s="5"/>
      <c r="B480" s="5"/>
      <c r="C480" s="5"/>
      <c r="D480" s="5"/>
      <c r="E480" s="5"/>
      <c r="F480" s="5"/>
      <c r="G480" s="5"/>
      <c r="H480" s="5"/>
      <c r="I480" s="5"/>
      <c r="J480" s="234"/>
    </row>
    <row r="481" spans="1:10" ht="13.5" customHeight="1" x14ac:dyDescent="0.2">
      <c r="A481" s="5"/>
      <c r="B481" s="5"/>
      <c r="C481" s="5"/>
      <c r="D481" s="5"/>
      <c r="E481" s="5"/>
      <c r="F481" s="5"/>
      <c r="G481" s="5"/>
      <c r="H481" s="5"/>
      <c r="I481" s="5"/>
      <c r="J481" s="234"/>
    </row>
    <row r="482" spans="1:10" ht="13.5" customHeight="1" x14ac:dyDescent="0.2">
      <c r="A482" s="5"/>
      <c r="B482" s="5"/>
      <c r="C482" s="5"/>
      <c r="D482" s="5"/>
      <c r="E482" s="5"/>
      <c r="F482" s="5"/>
      <c r="G482" s="5"/>
      <c r="H482" s="5"/>
      <c r="I482" s="5"/>
      <c r="J482" s="234"/>
    </row>
    <row r="483" spans="1:10" ht="13.5" customHeight="1" x14ac:dyDescent="0.2">
      <c r="A483" s="5"/>
      <c r="B483" s="5"/>
      <c r="C483" s="5"/>
      <c r="D483" s="5"/>
      <c r="E483" s="5"/>
      <c r="F483" s="5"/>
      <c r="G483" s="5"/>
      <c r="H483" s="5"/>
      <c r="I483" s="5"/>
      <c r="J483" s="234"/>
    </row>
    <row r="484" spans="1:10" ht="13.5" customHeight="1" x14ac:dyDescent="0.2">
      <c r="A484" s="5"/>
      <c r="B484" s="5"/>
      <c r="C484" s="5"/>
      <c r="D484" s="5"/>
      <c r="E484" s="5"/>
      <c r="F484" s="5"/>
      <c r="G484" s="5"/>
      <c r="H484" s="5"/>
      <c r="I484" s="5"/>
      <c r="J484" s="234"/>
    </row>
    <row r="485" spans="1:10" ht="13.5" customHeight="1" x14ac:dyDescent="0.2">
      <c r="A485" s="5"/>
      <c r="B485" s="5"/>
      <c r="C485" s="5"/>
      <c r="D485" s="5"/>
      <c r="E485" s="5"/>
      <c r="F485" s="5"/>
      <c r="G485" s="5"/>
      <c r="H485" s="5"/>
      <c r="I485" s="5"/>
      <c r="J485" s="234"/>
    </row>
    <row r="486" spans="1:10" ht="13.5" customHeight="1" x14ac:dyDescent="0.2">
      <c r="A486" s="5"/>
      <c r="B486" s="5"/>
      <c r="C486" s="5"/>
      <c r="D486" s="5"/>
      <c r="E486" s="5"/>
      <c r="F486" s="5"/>
      <c r="G486" s="5"/>
      <c r="H486" s="5"/>
      <c r="I486" s="5"/>
      <c r="J486" s="234"/>
    </row>
    <row r="487" spans="1:10" ht="13.5" customHeight="1" x14ac:dyDescent="0.2">
      <c r="A487" s="5"/>
      <c r="B487" s="5"/>
      <c r="C487" s="5"/>
      <c r="D487" s="5"/>
      <c r="E487" s="5"/>
      <c r="F487" s="5"/>
      <c r="G487" s="5"/>
      <c r="H487" s="5"/>
      <c r="I487" s="5"/>
      <c r="J487" s="234"/>
    </row>
    <row r="488" spans="1:10" ht="13.5" customHeight="1" x14ac:dyDescent="0.2">
      <c r="A488" s="5"/>
      <c r="B488" s="5"/>
      <c r="C488" s="5"/>
      <c r="D488" s="5"/>
      <c r="E488" s="5"/>
      <c r="F488" s="5"/>
      <c r="G488" s="5"/>
      <c r="H488" s="5"/>
      <c r="I488" s="5"/>
      <c r="J488" s="234"/>
    </row>
    <row r="489" spans="1:10" ht="13.5" customHeight="1" x14ac:dyDescent="0.2">
      <c r="A489" s="5"/>
      <c r="B489" s="5"/>
      <c r="C489" s="5"/>
      <c r="D489" s="5"/>
      <c r="E489" s="5"/>
      <c r="F489" s="5"/>
      <c r="G489" s="5"/>
      <c r="H489" s="5"/>
      <c r="I489" s="5"/>
      <c r="J489" s="234"/>
    </row>
    <row r="490" spans="1:10" ht="13.5" customHeight="1" x14ac:dyDescent="0.2">
      <c r="A490" s="5"/>
      <c r="B490" s="5"/>
      <c r="C490" s="5"/>
      <c r="D490" s="5"/>
      <c r="E490" s="5"/>
      <c r="F490" s="5"/>
      <c r="G490" s="5"/>
      <c r="H490" s="5"/>
      <c r="I490" s="5"/>
      <c r="J490" s="234"/>
    </row>
    <row r="491" spans="1:10" ht="13.5" customHeight="1" x14ac:dyDescent="0.2">
      <c r="A491" s="5"/>
      <c r="B491" s="5"/>
      <c r="C491" s="5"/>
      <c r="D491" s="5"/>
      <c r="E491" s="5"/>
      <c r="F491" s="5"/>
      <c r="G491" s="5"/>
      <c r="H491" s="5"/>
      <c r="I491" s="5"/>
      <c r="J491" s="234"/>
    </row>
    <row r="492" spans="1:10" ht="13.5" customHeight="1" x14ac:dyDescent="0.2">
      <c r="F492" s="7"/>
      <c r="G492" s="7"/>
      <c r="H492" s="7"/>
      <c r="I492" s="7"/>
      <c r="J492" s="226"/>
    </row>
    <row r="493" spans="1:10" ht="13.5" customHeight="1" x14ac:dyDescent="0.2">
      <c r="F493" s="7"/>
      <c r="G493" s="7"/>
      <c r="H493" s="7"/>
      <c r="I493" s="7"/>
      <c r="J493" s="226"/>
    </row>
    <row r="494" spans="1:10" ht="13.5" customHeight="1" x14ac:dyDescent="0.2">
      <c r="F494" s="7"/>
      <c r="G494" s="7"/>
      <c r="H494" s="7"/>
      <c r="I494" s="7"/>
      <c r="J494" s="226"/>
    </row>
    <row r="495" spans="1:10" ht="13.5" customHeight="1" x14ac:dyDescent="0.2">
      <c r="F495" s="7"/>
      <c r="G495" s="7"/>
      <c r="H495" s="7"/>
      <c r="I495" s="7"/>
      <c r="J495" s="226"/>
    </row>
    <row r="496" spans="1:10" ht="13.5" customHeight="1" x14ac:dyDescent="0.2">
      <c r="F496" s="7"/>
      <c r="G496" s="7"/>
      <c r="H496" s="7"/>
      <c r="I496" s="7"/>
      <c r="J496" s="226"/>
    </row>
    <row r="497" spans="6:10" ht="13.5" customHeight="1" x14ac:dyDescent="0.2">
      <c r="F497" s="7"/>
      <c r="G497" s="7"/>
      <c r="H497" s="7"/>
      <c r="I497" s="7"/>
      <c r="J497" s="226"/>
    </row>
    <row r="498" spans="6:10" ht="13.5" customHeight="1" x14ac:dyDescent="0.2">
      <c r="F498" s="7"/>
      <c r="G498" s="7"/>
      <c r="H498" s="7"/>
      <c r="I498" s="7"/>
      <c r="J498" s="226"/>
    </row>
    <row r="499" spans="6:10" ht="13.5" customHeight="1" x14ac:dyDescent="0.2">
      <c r="F499" s="7"/>
      <c r="G499" s="7"/>
      <c r="H499" s="7"/>
      <c r="I499" s="7"/>
      <c r="J499" s="226"/>
    </row>
    <row r="500" spans="6:10" ht="13.5" customHeight="1" x14ac:dyDescent="0.2">
      <c r="F500" s="7"/>
      <c r="G500" s="7"/>
      <c r="H500" s="7"/>
      <c r="I500" s="7"/>
      <c r="J500" s="226"/>
    </row>
    <row r="501" spans="6:10" ht="13.5" customHeight="1" x14ac:dyDescent="0.2">
      <c r="F501" s="7"/>
      <c r="G501" s="7"/>
      <c r="H501" s="7"/>
      <c r="I501" s="7"/>
      <c r="J501" s="226"/>
    </row>
  </sheetData>
  <printOptions horizontalCentered="1"/>
  <pageMargins left="0.35" right="0.35" top="0.49" bottom="0.19" header="0.49" footer="0.19"/>
  <pageSetup scale="76" fitToHeight="0" orientation="portrait" r:id="rId1"/>
  <headerFooter alignWithMargins="0"/>
  <rowBreaks count="6" manualBreakCount="6">
    <brk id="73" max="9" man="1"/>
    <brk id="146" max="9" man="1"/>
    <brk id="287" max="9" man="1"/>
    <brk id="319" max="9" man="1"/>
    <brk id="381" max="9" man="1"/>
    <brk id="224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269"/>
  <sheetViews>
    <sheetView showGridLines="0" view="pageBreakPreview" zoomScale="120" zoomScaleNormal="100" zoomScaleSheetLayoutView="120" workbookViewId="0"/>
  </sheetViews>
  <sheetFormatPr defaultColWidth="9.140625" defaultRowHeight="12" x14ac:dyDescent="0.2"/>
  <cols>
    <col min="1" max="1" width="9.85546875" style="25" customWidth="1"/>
    <col min="2" max="2" width="19.42578125" style="25" customWidth="1"/>
    <col min="3" max="3" width="1.85546875" style="25" customWidth="1"/>
    <col min="4" max="4" width="13.5703125" style="25" customWidth="1"/>
    <col min="5" max="5" width="9.85546875" style="25" customWidth="1"/>
    <col min="6" max="6" width="6.42578125" style="25" customWidth="1"/>
    <col min="7" max="7" width="23.7109375" style="26" customWidth="1"/>
    <col min="8" max="8" width="12.7109375" style="26" bestFit="1" customWidth="1"/>
    <col min="9" max="9" width="13.28515625" style="26" customWidth="1"/>
    <col min="10" max="10" width="11.7109375" style="27" customWidth="1"/>
    <col min="11" max="16384" width="9.140625" style="39"/>
  </cols>
  <sheetData>
    <row r="1" spans="1:13" ht="13.5" thickTop="1" x14ac:dyDescent="0.2">
      <c r="A1" s="141" t="s">
        <v>281</v>
      </c>
      <c r="B1" s="142"/>
      <c r="C1" s="143"/>
      <c r="D1" s="142"/>
      <c r="E1" s="143"/>
      <c r="F1" s="143"/>
      <c r="G1" s="144"/>
      <c r="H1" s="144"/>
      <c r="I1" s="144"/>
      <c r="J1" s="145" t="s">
        <v>175</v>
      </c>
      <c r="L1" s="37"/>
      <c r="M1" s="44"/>
    </row>
    <row r="2" spans="1:13" ht="12.75" x14ac:dyDescent="0.2">
      <c r="A2" s="146" t="s">
        <v>282</v>
      </c>
      <c r="B2" s="147"/>
      <c r="C2" s="148"/>
      <c r="D2" s="148"/>
      <c r="E2" s="148"/>
      <c r="F2" s="148"/>
      <c r="G2" s="149"/>
      <c r="H2" s="149"/>
      <c r="I2" s="149"/>
      <c r="J2" s="150"/>
      <c r="L2" s="37"/>
    </row>
    <row r="3" spans="1:13" ht="12.75" x14ac:dyDescent="0.2">
      <c r="A3" s="151" t="s">
        <v>283</v>
      </c>
      <c r="B3" s="152"/>
      <c r="C3" s="148"/>
      <c r="D3" s="148"/>
      <c r="E3" s="148"/>
      <c r="F3" s="148"/>
      <c r="G3" s="149"/>
      <c r="H3" s="149"/>
      <c r="I3" s="149"/>
      <c r="J3" s="150"/>
      <c r="L3" s="37"/>
    </row>
    <row r="4" spans="1:13" ht="12.75" thickBot="1" x14ac:dyDescent="0.25">
      <c r="A4" s="153"/>
      <c r="B4" s="154"/>
      <c r="C4" s="154"/>
      <c r="D4" s="154"/>
      <c r="E4" s="154"/>
      <c r="F4" s="154"/>
      <c r="G4" s="155"/>
      <c r="H4" s="155"/>
      <c r="I4" s="155"/>
      <c r="J4" s="156"/>
      <c r="L4" s="37"/>
    </row>
    <row r="5" spans="1:13" ht="12.75" thickTop="1" x14ac:dyDescent="0.2">
      <c r="L5" s="37"/>
    </row>
    <row r="6" spans="1:13" x14ac:dyDescent="0.2">
      <c r="A6" s="25" t="s">
        <v>284</v>
      </c>
      <c r="J6" s="28"/>
      <c r="L6" s="37"/>
    </row>
    <row r="7" spans="1:13" ht="12.75" thickBot="1" x14ac:dyDescent="0.25">
      <c r="J7" s="28"/>
      <c r="L7" s="37"/>
    </row>
    <row r="8" spans="1:13" ht="12.75" thickTop="1" x14ac:dyDescent="0.2">
      <c r="A8" s="157"/>
      <c r="B8" s="157"/>
      <c r="C8" s="157"/>
      <c r="D8" s="157"/>
      <c r="E8" s="157"/>
      <c r="F8" s="157"/>
      <c r="G8" s="158"/>
      <c r="H8" s="158"/>
      <c r="I8" s="158"/>
      <c r="J8" s="159"/>
      <c r="L8" s="37"/>
    </row>
    <row r="9" spans="1:13" x14ac:dyDescent="0.2">
      <c r="A9" s="250" t="s">
        <v>291</v>
      </c>
      <c r="D9" s="250" t="s">
        <v>210</v>
      </c>
      <c r="E9" s="252" t="s">
        <v>285</v>
      </c>
      <c r="F9" s="252"/>
      <c r="G9" s="252"/>
      <c r="H9" s="26" t="s">
        <v>7</v>
      </c>
      <c r="I9" s="26" t="s">
        <v>209</v>
      </c>
      <c r="J9" s="27" t="s">
        <v>10</v>
      </c>
      <c r="L9" s="37"/>
    </row>
    <row r="10" spans="1:13" x14ac:dyDescent="0.2">
      <c r="A10" s="251" t="s">
        <v>292</v>
      </c>
      <c r="B10" s="29"/>
      <c r="C10" s="29"/>
      <c r="D10" s="251" t="s">
        <v>12</v>
      </c>
      <c r="E10" s="253" t="s">
        <v>286</v>
      </c>
      <c r="F10" s="253"/>
      <c r="G10" s="253"/>
      <c r="H10" s="30" t="s">
        <v>11</v>
      </c>
      <c r="I10" s="30" t="s">
        <v>208</v>
      </c>
      <c r="J10" s="31" t="s">
        <v>14</v>
      </c>
      <c r="L10" s="37"/>
    </row>
    <row r="11" spans="1:13" x14ac:dyDescent="0.2">
      <c r="C11" s="23"/>
      <c r="D11" s="23"/>
      <c r="E11" s="24"/>
      <c r="F11" s="23"/>
      <c r="G11" s="24"/>
      <c r="H11" s="24"/>
      <c r="I11" s="24"/>
      <c r="J11" s="32"/>
      <c r="L11" s="37"/>
    </row>
    <row r="12" spans="1:13" x14ac:dyDescent="0.2">
      <c r="A12" s="160" t="s">
        <v>449</v>
      </c>
      <c r="B12" s="160"/>
      <c r="C12" s="160"/>
      <c r="D12" s="160"/>
      <c r="E12" s="160"/>
      <c r="F12" s="33"/>
      <c r="G12" s="34"/>
      <c r="J12" s="28"/>
      <c r="L12" s="37"/>
    </row>
    <row r="13" spans="1:13" x14ac:dyDescent="0.2">
      <c r="A13" s="161"/>
      <c r="B13" s="161"/>
      <c r="C13" s="23"/>
      <c r="D13" s="23"/>
      <c r="E13" s="23"/>
      <c r="F13" s="23"/>
      <c r="G13" s="24"/>
      <c r="H13" s="24"/>
      <c r="I13" s="24"/>
      <c r="J13" s="32"/>
      <c r="L13" s="37"/>
    </row>
    <row r="14" spans="1:13" x14ac:dyDescent="0.2">
      <c r="A14" s="41" t="s">
        <v>294</v>
      </c>
      <c r="B14" s="161"/>
      <c r="C14" s="23"/>
      <c r="D14" s="23" t="s">
        <v>275</v>
      </c>
      <c r="E14" s="162" t="s">
        <v>288</v>
      </c>
      <c r="F14" s="23"/>
      <c r="G14" s="24"/>
      <c r="H14" s="24" t="s">
        <v>364</v>
      </c>
      <c r="I14" s="24" t="s">
        <v>290</v>
      </c>
      <c r="J14" s="32">
        <v>55334</v>
      </c>
      <c r="L14" s="37"/>
    </row>
    <row r="15" spans="1:13" x14ac:dyDescent="0.2">
      <c r="B15" s="161"/>
      <c r="C15" s="23"/>
      <c r="D15" s="23"/>
      <c r="E15" s="41" t="s">
        <v>289</v>
      </c>
      <c r="F15" s="23"/>
      <c r="G15" s="24"/>
      <c r="H15" s="24"/>
      <c r="I15" s="24"/>
      <c r="J15" s="32"/>
      <c r="L15" s="37"/>
    </row>
    <row r="16" spans="1:13" x14ac:dyDescent="0.2">
      <c r="B16" s="161"/>
      <c r="C16" s="23"/>
      <c r="D16" s="23"/>
      <c r="E16" s="41" t="s">
        <v>276</v>
      </c>
      <c r="F16" s="23"/>
      <c r="G16" s="24"/>
      <c r="H16" s="24"/>
      <c r="I16" s="24"/>
      <c r="J16" s="32"/>
      <c r="L16" s="37"/>
    </row>
    <row r="17" spans="1:12" x14ac:dyDescent="0.2">
      <c r="B17" s="163"/>
      <c r="C17" s="23"/>
      <c r="D17" s="23"/>
      <c r="E17" s="41" t="s">
        <v>277</v>
      </c>
      <c r="F17" s="23"/>
      <c r="G17" s="24"/>
      <c r="H17" s="24"/>
      <c r="I17" s="24"/>
      <c r="J17" s="164"/>
      <c r="L17" s="37"/>
    </row>
    <row r="18" spans="1:12" x14ac:dyDescent="0.2">
      <c r="B18" s="23"/>
      <c r="C18" s="23"/>
      <c r="D18" s="23"/>
      <c r="E18" s="35" t="s">
        <v>293</v>
      </c>
      <c r="F18" s="23"/>
      <c r="G18" s="23"/>
      <c r="H18" s="24"/>
      <c r="I18" s="24"/>
      <c r="J18" s="32"/>
      <c r="L18" s="37"/>
    </row>
    <row r="19" spans="1:12" x14ac:dyDescent="0.2">
      <c r="B19" s="23"/>
      <c r="C19" s="23"/>
      <c r="D19" s="23"/>
      <c r="E19" s="35"/>
      <c r="F19" s="23"/>
      <c r="G19" s="23"/>
      <c r="H19" s="24"/>
      <c r="I19" s="24"/>
      <c r="J19" s="32"/>
      <c r="L19" s="37"/>
    </row>
    <row r="20" spans="1:12" x14ac:dyDescent="0.2">
      <c r="G20" s="25"/>
      <c r="I20" s="25"/>
      <c r="J20" s="25"/>
      <c r="L20" s="37"/>
    </row>
    <row r="21" spans="1:12" x14ac:dyDescent="0.2">
      <c r="A21" s="160" t="s">
        <v>450</v>
      </c>
      <c r="B21" s="160"/>
      <c r="C21" s="160"/>
      <c r="D21" s="160"/>
      <c r="E21" s="160"/>
      <c r="F21" s="33"/>
      <c r="G21" s="34"/>
      <c r="J21" s="28"/>
      <c r="L21" s="37"/>
    </row>
    <row r="22" spans="1:12" x14ac:dyDescent="0.2">
      <c r="A22" s="193"/>
      <c r="B22" s="193"/>
      <c r="C22" s="193"/>
      <c r="D22" s="193"/>
      <c r="E22" s="193"/>
      <c r="F22" s="23"/>
      <c r="G22" s="24"/>
      <c r="J22" s="28"/>
      <c r="L22" s="37"/>
    </row>
    <row r="23" spans="1:12" x14ac:dyDescent="0.2">
      <c r="A23" s="23" t="s">
        <v>278</v>
      </c>
      <c r="B23" s="23"/>
      <c r="C23" s="23"/>
      <c r="D23" s="23" t="s">
        <v>279</v>
      </c>
      <c r="E23" s="35" t="s">
        <v>280</v>
      </c>
      <c r="F23" s="23"/>
      <c r="G23" s="23"/>
      <c r="H23" s="24" t="s">
        <v>364</v>
      </c>
      <c r="I23" s="24" t="s">
        <v>290</v>
      </c>
      <c r="J23" s="32">
        <v>14003</v>
      </c>
      <c r="L23" s="37"/>
    </row>
    <row r="24" spans="1:12" x14ac:dyDescent="0.2">
      <c r="A24" s="23" t="s">
        <v>447</v>
      </c>
      <c r="B24" s="23"/>
      <c r="C24" s="23"/>
      <c r="D24" s="23"/>
      <c r="E24" s="35"/>
      <c r="F24" s="23"/>
      <c r="G24" s="23"/>
      <c r="H24" s="24"/>
      <c r="I24" s="24"/>
      <c r="J24" s="32"/>
      <c r="L24" s="37"/>
    </row>
    <row r="25" spans="1:12" x14ac:dyDescent="0.2">
      <c r="A25" s="23"/>
      <c r="B25" s="23"/>
      <c r="C25" s="23"/>
      <c r="D25" s="23"/>
      <c r="E25" s="35"/>
      <c r="F25" s="23"/>
      <c r="G25" s="23"/>
      <c r="H25" s="24"/>
      <c r="I25" s="24"/>
      <c r="J25" s="32"/>
      <c r="L25" s="37"/>
    </row>
    <row r="26" spans="1:12" x14ac:dyDescent="0.2">
      <c r="A26" s="40" t="s">
        <v>206</v>
      </c>
      <c r="B26" s="23"/>
      <c r="C26" s="23"/>
      <c r="D26" s="23"/>
      <c r="E26" s="35"/>
      <c r="F26" s="23"/>
      <c r="G26" s="23"/>
      <c r="H26" s="24"/>
      <c r="I26" s="24"/>
      <c r="J26" s="32"/>
      <c r="L26" s="37"/>
    </row>
    <row r="27" spans="1:12" x14ac:dyDescent="0.2">
      <c r="A27" s="41" t="s">
        <v>246</v>
      </c>
      <c r="G27" s="25"/>
      <c r="I27" s="25"/>
      <c r="J27" s="25"/>
      <c r="L27" s="37"/>
    </row>
    <row r="28" spans="1:12" x14ac:dyDescent="0.2">
      <c r="A28" s="42" t="s">
        <v>205</v>
      </c>
      <c r="F28" s="43" t="s">
        <v>245</v>
      </c>
      <c r="G28" s="25"/>
      <c r="I28" s="25"/>
      <c r="J28" s="25"/>
      <c r="L28" s="37"/>
    </row>
    <row r="29" spans="1:12" x14ac:dyDescent="0.2">
      <c r="A29" s="42" t="s">
        <v>243</v>
      </c>
      <c r="F29" s="43" t="s">
        <v>244</v>
      </c>
      <c r="G29" s="25"/>
      <c r="I29" s="25"/>
      <c r="J29" s="25"/>
      <c r="L29" s="37"/>
    </row>
    <row r="30" spans="1:12" x14ac:dyDescent="0.2">
      <c r="A30" s="42" t="s">
        <v>241</v>
      </c>
      <c r="B30" s="23"/>
      <c r="C30" s="23"/>
      <c r="D30" s="23"/>
      <c r="E30" s="35"/>
      <c r="F30" s="43" t="s">
        <v>242</v>
      </c>
      <c r="G30" s="25"/>
      <c r="H30" s="24"/>
      <c r="I30" s="24"/>
      <c r="J30" s="36"/>
      <c r="L30" s="37"/>
    </row>
    <row r="31" spans="1:12" x14ac:dyDescent="0.2">
      <c r="A31" s="23"/>
      <c r="B31" s="23"/>
      <c r="C31" s="23"/>
      <c r="E31" s="35"/>
      <c r="G31" s="25"/>
      <c r="H31" s="24"/>
      <c r="I31" s="24"/>
      <c r="J31" s="36"/>
      <c r="L31" s="37"/>
    </row>
    <row r="32" spans="1:12" x14ac:dyDescent="0.2">
      <c r="A32" s="23"/>
      <c r="B32" s="23"/>
      <c r="C32" s="23"/>
      <c r="D32" s="23"/>
      <c r="E32" s="35"/>
      <c r="G32" s="25"/>
      <c r="H32" s="24"/>
      <c r="I32" s="24"/>
      <c r="J32" s="36"/>
      <c r="L32" s="37"/>
    </row>
    <row r="33" spans="1:12" x14ac:dyDescent="0.2">
      <c r="A33" s="160" t="s">
        <v>470</v>
      </c>
      <c r="B33" s="160"/>
      <c r="C33" s="160"/>
      <c r="D33" s="160"/>
      <c r="E33" s="160"/>
      <c r="F33" s="33"/>
      <c r="G33" s="34"/>
      <c r="J33" s="28"/>
      <c r="L33" s="37"/>
    </row>
    <row r="34" spans="1:12" x14ac:dyDescent="0.2">
      <c r="A34" s="161"/>
      <c r="B34" s="161"/>
      <c r="C34" s="23"/>
      <c r="D34" s="23"/>
      <c r="E34" s="23"/>
      <c r="F34" s="23"/>
      <c r="G34" s="24"/>
      <c r="H34" s="24"/>
      <c r="I34" s="24"/>
      <c r="J34" s="32"/>
      <c r="L34" s="37"/>
    </row>
    <row r="35" spans="1:12" s="65" customFormat="1" x14ac:dyDescent="0.2">
      <c r="A35" s="41" t="s">
        <v>295</v>
      </c>
      <c r="B35" s="161"/>
      <c r="C35" s="23"/>
      <c r="D35" s="23" t="s">
        <v>297</v>
      </c>
      <c r="E35" s="162" t="s">
        <v>298</v>
      </c>
      <c r="F35" s="23"/>
      <c r="G35" s="24"/>
      <c r="H35" s="24" t="s">
        <v>364</v>
      </c>
      <c r="I35" s="24" t="s">
        <v>287</v>
      </c>
      <c r="J35" s="32">
        <v>71499</v>
      </c>
      <c r="L35" s="66"/>
    </row>
    <row r="36" spans="1:12" x14ac:dyDescent="0.2">
      <c r="A36" s="25" t="s">
        <v>296</v>
      </c>
      <c r="B36" s="161"/>
      <c r="C36" s="23"/>
      <c r="D36" s="23"/>
      <c r="E36" s="41" t="s">
        <v>299</v>
      </c>
      <c r="F36" s="23"/>
      <c r="G36" s="24"/>
      <c r="H36" s="24"/>
      <c r="I36" s="24"/>
      <c r="J36" s="32"/>
      <c r="L36" s="37"/>
    </row>
    <row r="37" spans="1:12" x14ac:dyDescent="0.2">
      <c r="A37" s="23"/>
      <c r="B37" s="23"/>
      <c r="C37" s="23"/>
      <c r="E37" s="35" t="s">
        <v>300</v>
      </c>
      <c r="G37" s="25"/>
      <c r="H37" s="24"/>
      <c r="I37" s="24"/>
      <c r="J37" s="36"/>
      <c r="L37" s="37"/>
    </row>
    <row r="38" spans="1:12" x14ac:dyDescent="0.2">
      <c r="A38" s="23"/>
      <c r="B38" s="23"/>
      <c r="C38" s="23"/>
      <c r="D38" s="23"/>
      <c r="E38" s="35" t="s">
        <v>301</v>
      </c>
      <c r="G38" s="25"/>
      <c r="H38" s="24"/>
      <c r="I38" s="24"/>
      <c r="J38" s="36"/>
      <c r="L38" s="37"/>
    </row>
    <row r="39" spans="1:12" x14ac:dyDescent="0.2">
      <c r="A39" s="23"/>
      <c r="B39" s="23"/>
      <c r="C39" s="23"/>
      <c r="E39" s="35"/>
      <c r="G39" s="25"/>
      <c r="H39" s="24"/>
      <c r="I39" s="24"/>
      <c r="J39" s="36"/>
      <c r="L39" s="37"/>
    </row>
    <row r="40" spans="1:12" s="65" customFormat="1" x14ac:dyDescent="0.2">
      <c r="A40" s="41" t="s">
        <v>304</v>
      </c>
      <c r="B40" s="161"/>
      <c r="C40" s="23"/>
      <c r="D40" s="23" t="s">
        <v>306</v>
      </c>
      <c r="E40" s="162" t="s">
        <v>298</v>
      </c>
      <c r="F40" s="23"/>
      <c r="G40" s="24"/>
      <c r="H40" s="24" t="s">
        <v>364</v>
      </c>
      <c r="I40" s="24" t="s">
        <v>287</v>
      </c>
      <c r="J40" s="32">
        <v>74084</v>
      </c>
      <c r="L40" s="66"/>
    </row>
    <row r="41" spans="1:12" x14ac:dyDescent="0.2">
      <c r="A41" s="25" t="s">
        <v>296</v>
      </c>
      <c r="B41" s="161"/>
      <c r="C41" s="23"/>
      <c r="D41" s="23"/>
      <c r="E41" s="41" t="s">
        <v>302</v>
      </c>
      <c r="F41" s="23"/>
      <c r="G41" s="24"/>
      <c r="H41" s="24"/>
      <c r="I41" s="24"/>
      <c r="J41" s="32"/>
      <c r="L41" s="37"/>
    </row>
    <row r="42" spans="1:12" x14ac:dyDescent="0.2">
      <c r="A42" s="23"/>
      <c r="B42" s="23"/>
      <c r="C42" s="23"/>
      <c r="E42" s="35" t="s">
        <v>350</v>
      </c>
      <c r="G42" s="25"/>
      <c r="H42" s="24"/>
      <c r="I42" s="24"/>
      <c r="J42" s="36"/>
      <c r="L42" s="37"/>
    </row>
    <row r="43" spans="1:12" x14ac:dyDescent="0.2">
      <c r="A43" s="23"/>
      <c r="B43" s="23"/>
      <c r="C43" s="23"/>
      <c r="D43" s="23"/>
      <c r="E43" s="35" t="s">
        <v>301</v>
      </c>
      <c r="G43" s="25"/>
      <c r="H43" s="24"/>
      <c r="I43" s="24"/>
      <c r="J43" s="36"/>
      <c r="L43" s="37"/>
    </row>
    <row r="44" spans="1:12" x14ac:dyDescent="0.2">
      <c r="A44" s="23"/>
      <c r="B44" s="23"/>
      <c r="C44" s="23"/>
      <c r="D44" s="23"/>
      <c r="E44" s="35"/>
      <c r="G44" s="25"/>
      <c r="H44" s="24"/>
      <c r="I44" s="24"/>
      <c r="J44" s="36"/>
      <c r="L44" s="37"/>
    </row>
    <row r="45" spans="1:12" s="65" customFormat="1" x14ac:dyDescent="0.2">
      <c r="A45" s="41" t="s">
        <v>305</v>
      </c>
      <c r="B45" s="161"/>
      <c r="C45" s="23"/>
      <c r="D45" s="23" t="s">
        <v>307</v>
      </c>
      <c r="E45" s="162" t="s">
        <v>298</v>
      </c>
      <c r="F45" s="23"/>
      <c r="G45" s="24"/>
      <c r="H45" s="24" t="s">
        <v>364</v>
      </c>
      <c r="I45" s="24" t="s">
        <v>287</v>
      </c>
      <c r="J45" s="32">
        <v>71499</v>
      </c>
      <c r="L45" s="66"/>
    </row>
    <row r="46" spans="1:12" x14ac:dyDescent="0.2">
      <c r="A46" s="25" t="s">
        <v>296</v>
      </c>
      <c r="B46" s="161"/>
      <c r="C46" s="23"/>
      <c r="D46" s="23"/>
      <c r="E46" s="41" t="s">
        <v>303</v>
      </c>
      <c r="F46" s="23"/>
      <c r="G46" s="24"/>
      <c r="H46" s="24"/>
      <c r="I46" s="24"/>
      <c r="J46" s="32"/>
      <c r="L46" s="37"/>
    </row>
    <row r="47" spans="1:12" x14ac:dyDescent="0.2">
      <c r="A47" s="23"/>
      <c r="B47" s="23"/>
      <c r="C47" s="23"/>
      <c r="E47" s="35" t="s">
        <v>351</v>
      </c>
      <c r="G47" s="25"/>
      <c r="H47" s="24"/>
      <c r="I47" s="24"/>
      <c r="J47" s="36"/>
      <c r="L47" s="37"/>
    </row>
    <row r="48" spans="1:12" x14ac:dyDescent="0.2">
      <c r="A48" s="23"/>
      <c r="B48" s="23"/>
      <c r="C48" s="23"/>
      <c r="D48" s="23"/>
      <c r="E48" s="35" t="s">
        <v>301</v>
      </c>
      <c r="G48" s="25"/>
      <c r="H48" s="24"/>
      <c r="I48" s="24"/>
      <c r="J48" s="36"/>
      <c r="L48" s="37"/>
    </row>
    <row r="49" spans="1:12" x14ac:dyDescent="0.2">
      <c r="A49" s="23"/>
      <c r="B49" s="23"/>
      <c r="C49" s="23"/>
      <c r="D49" s="23"/>
      <c r="E49" s="35"/>
      <c r="G49" s="25"/>
      <c r="H49" s="24"/>
      <c r="I49" s="24"/>
      <c r="J49" s="36"/>
      <c r="L49" s="37"/>
    </row>
    <row r="50" spans="1:12" x14ac:dyDescent="0.2">
      <c r="A50" s="40" t="s">
        <v>206</v>
      </c>
      <c r="B50" s="23"/>
      <c r="C50" s="23"/>
      <c r="D50" s="23"/>
      <c r="E50" s="35"/>
      <c r="G50" s="25"/>
      <c r="H50" s="24"/>
      <c r="I50" s="24"/>
      <c r="J50" s="36"/>
      <c r="L50" s="37"/>
    </row>
    <row r="51" spans="1:12" x14ac:dyDescent="0.2">
      <c r="A51" s="41" t="s">
        <v>240</v>
      </c>
      <c r="B51" s="23"/>
      <c r="C51" s="23"/>
      <c r="D51" s="23"/>
      <c r="E51" s="35"/>
      <c r="G51" s="25"/>
      <c r="H51" s="24"/>
      <c r="I51" s="24"/>
      <c r="J51" s="36"/>
      <c r="L51" s="37"/>
    </row>
    <row r="52" spans="1:12" x14ac:dyDescent="0.2">
      <c r="A52" s="41" t="s">
        <v>239</v>
      </c>
      <c r="B52" s="23"/>
      <c r="C52" s="23"/>
      <c r="D52" s="23"/>
      <c r="E52" s="35"/>
      <c r="G52" s="25"/>
      <c r="H52" s="24"/>
      <c r="I52" s="24"/>
      <c r="J52" s="36"/>
      <c r="L52" s="37"/>
    </row>
    <row r="53" spans="1:12" x14ac:dyDescent="0.2">
      <c r="A53" s="41" t="s">
        <v>237</v>
      </c>
      <c r="B53" s="23"/>
      <c r="C53" s="23"/>
      <c r="D53" s="43" t="s">
        <v>238</v>
      </c>
      <c r="E53" s="35"/>
      <c r="G53" s="25"/>
      <c r="H53" s="24"/>
      <c r="I53" s="24"/>
      <c r="J53" s="36"/>
      <c r="L53" s="37"/>
    </row>
    <row r="54" spans="1:12" x14ac:dyDescent="0.2">
      <c r="A54" s="41" t="s">
        <v>235</v>
      </c>
      <c r="B54" s="23"/>
      <c r="C54" s="23"/>
      <c r="D54" s="43" t="s">
        <v>236</v>
      </c>
      <c r="E54" s="35"/>
      <c r="G54" s="25"/>
      <c r="H54" s="24"/>
      <c r="I54" s="24"/>
      <c r="J54" s="36"/>
      <c r="L54" s="37"/>
    </row>
    <row r="55" spans="1:12" x14ac:dyDescent="0.2">
      <c r="A55" s="41" t="s">
        <v>233</v>
      </c>
      <c r="B55" s="23"/>
      <c r="C55" s="23"/>
      <c r="D55" s="43" t="s">
        <v>234</v>
      </c>
      <c r="E55" s="35"/>
      <c r="G55" s="25"/>
      <c r="H55" s="24"/>
      <c r="I55" s="24"/>
      <c r="J55" s="36"/>
      <c r="L55" s="37"/>
    </row>
    <row r="56" spans="1:12" x14ac:dyDescent="0.2">
      <c r="A56" s="23"/>
      <c r="B56" s="23"/>
      <c r="C56" s="23"/>
      <c r="D56" s="23"/>
      <c r="E56" s="35"/>
      <c r="G56" s="25"/>
      <c r="H56" s="24"/>
      <c r="I56" s="24"/>
      <c r="J56" s="36"/>
      <c r="L56" s="37"/>
    </row>
    <row r="57" spans="1:12" ht="13.15" customHeight="1" x14ac:dyDescent="0.2">
      <c r="A57" s="23"/>
      <c r="B57" s="23"/>
      <c r="C57" s="23"/>
      <c r="D57" s="23"/>
      <c r="E57" s="35"/>
      <c r="G57" s="25"/>
      <c r="H57" s="24"/>
      <c r="I57" s="24"/>
      <c r="J57" s="36"/>
      <c r="L57" s="37"/>
    </row>
    <row r="58" spans="1:12" ht="13.15" customHeight="1" x14ac:dyDescent="0.2">
      <c r="A58" s="160" t="s">
        <v>464</v>
      </c>
      <c r="B58" s="160"/>
      <c r="C58" s="160"/>
      <c r="D58" s="160"/>
      <c r="E58" s="160"/>
      <c r="F58" s="33"/>
      <c r="G58" s="34"/>
      <c r="J58" s="28"/>
      <c r="L58" s="37"/>
    </row>
    <row r="59" spans="1:12" ht="13.15" customHeight="1" x14ac:dyDescent="0.2">
      <c r="A59" s="161"/>
      <c r="B59" s="161"/>
      <c r="C59" s="23"/>
      <c r="D59" s="23"/>
      <c r="E59" s="23"/>
      <c r="F59" s="23"/>
      <c r="G59" s="24"/>
      <c r="H59" s="24"/>
      <c r="I59" s="24"/>
      <c r="J59" s="32"/>
      <c r="L59" s="37"/>
    </row>
    <row r="60" spans="1:12" ht="13.15" customHeight="1" x14ac:dyDescent="0.2">
      <c r="A60" s="41" t="s">
        <v>465</v>
      </c>
      <c r="B60" s="161"/>
      <c r="C60" s="23"/>
      <c r="D60" s="23" t="s">
        <v>466</v>
      </c>
      <c r="E60" s="162" t="s">
        <v>467</v>
      </c>
      <c r="F60" s="23"/>
      <c r="G60" s="24"/>
      <c r="H60" s="24" t="s">
        <v>364</v>
      </c>
      <c r="I60" s="24" t="s">
        <v>468</v>
      </c>
      <c r="J60" s="32">
        <v>3382</v>
      </c>
      <c r="L60" s="37"/>
    </row>
    <row r="61" spans="1:12" ht="13.15" customHeight="1" x14ac:dyDescent="0.2">
      <c r="B61" s="161"/>
      <c r="C61" s="23"/>
      <c r="D61" s="23"/>
      <c r="E61" s="41" t="s">
        <v>469</v>
      </c>
      <c r="F61" s="23"/>
      <c r="G61" s="24"/>
      <c r="H61" s="24"/>
      <c r="I61" s="24"/>
      <c r="J61" s="32"/>
      <c r="L61" s="37"/>
    </row>
    <row r="62" spans="1:12" ht="13.15" customHeight="1" x14ac:dyDescent="0.2">
      <c r="A62" s="23"/>
      <c r="B62" s="23"/>
      <c r="C62" s="23"/>
      <c r="D62" s="23"/>
      <c r="E62" s="35"/>
      <c r="G62" s="25"/>
      <c r="H62" s="24"/>
      <c r="I62" s="24"/>
      <c r="J62" s="36"/>
      <c r="L62" s="37"/>
    </row>
    <row r="63" spans="1:12" ht="13.15" customHeight="1" x14ac:dyDescent="0.2">
      <c r="A63" s="23"/>
      <c r="B63" s="23"/>
      <c r="C63" s="23"/>
      <c r="D63" s="23"/>
      <c r="E63" s="35"/>
      <c r="G63" s="25"/>
      <c r="H63" s="24"/>
      <c r="I63" s="24"/>
      <c r="J63" s="36"/>
      <c r="L63" s="37"/>
    </row>
    <row r="64" spans="1:12" ht="13.15" customHeight="1" x14ac:dyDescent="0.2">
      <c r="A64" s="23"/>
      <c r="B64" s="23"/>
      <c r="C64" s="23"/>
      <c r="D64" s="23"/>
      <c r="E64" s="35"/>
      <c r="G64" s="25"/>
      <c r="H64" s="24"/>
      <c r="I64" s="24"/>
      <c r="J64" s="36"/>
      <c r="L64" s="37"/>
    </row>
    <row r="65" spans="1:12" ht="13.15" customHeight="1" x14ac:dyDescent="0.2">
      <c r="A65" s="23"/>
      <c r="B65" s="23"/>
      <c r="C65" s="23"/>
      <c r="D65" s="23"/>
      <c r="E65" s="35"/>
      <c r="G65" s="25"/>
      <c r="H65" s="24"/>
      <c r="I65" s="24"/>
      <c r="J65" s="36"/>
      <c r="L65" s="37"/>
    </row>
    <row r="66" spans="1:12" x14ac:dyDescent="0.2">
      <c r="A66" s="23"/>
      <c r="B66" s="23"/>
      <c r="C66" s="23"/>
      <c r="D66" s="23"/>
      <c r="E66" s="35"/>
      <c r="G66" s="25"/>
      <c r="H66" s="24"/>
      <c r="I66" s="24"/>
      <c r="J66" s="36"/>
      <c r="L66" s="37"/>
    </row>
    <row r="67" spans="1:12" x14ac:dyDescent="0.2">
      <c r="A67" s="23"/>
      <c r="B67" s="23"/>
      <c r="C67" s="23"/>
      <c r="D67" s="23"/>
      <c r="E67" s="35"/>
      <c r="G67" s="25"/>
      <c r="H67" s="24"/>
      <c r="I67" s="24"/>
      <c r="J67" s="36"/>
      <c r="L67" s="37"/>
    </row>
    <row r="68" spans="1:12" x14ac:dyDescent="0.2">
      <c r="A68" s="23"/>
      <c r="B68" s="23"/>
      <c r="C68" s="23"/>
      <c r="D68" s="23"/>
      <c r="E68" s="35"/>
      <c r="G68" s="25"/>
      <c r="H68" s="24"/>
      <c r="I68" s="24"/>
      <c r="J68" s="36"/>
      <c r="L68" s="37"/>
    </row>
    <row r="69" spans="1:12" x14ac:dyDescent="0.2">
      <c r="A69" s="23"/>
      <c r="B69" s="23"/>
      <c r="C69" s="23"/>
      <c r="D69" s="23"/>
      <c r="E69" s="35"/>
      <c r="G69" s="25"/>
      <c r="H69" s="24"/>
      <c r="I69" s="24"/>
      <c r="J69" s="36"/>
      <c r="L69" s="37"/>
    </row>
    <row r="70" spans="1:12" ht="12.75" x14ac:dyDescent="0.2">
      <c r="A70" s="91" t="str">
        <f>'D65-18'!A71</f>
        <v>EFFECTIVE NOVEMBER 15, 2018, REVISED JANUARY 10, 2019</v>
      </c>
      <c r="B70" s="165"/>
      <c r="C70" s="166"/>
      <c r="D70" s="166"/>
      <c r="E70" s="166"/>
      <c r="F70" s="166"/>
      <c r="G70" s="167"/>
      <c r="H70" s="167"/>
      <c r="I70" s="167"/>
      <c r="J70" s="168" t="str">
        <f>J1</f>
        <v>D65-18</v>
      </c>
      <c r="L70" s="37"/>
    </row>
    <row r="71" spans="1:12" x14ac:dyDescent="0.2">
      <c r="A71" s="25" t="s">
        <v>2</v>
      </c>
      <c r="J71" s="27" t="s">
        <v>224</v>
      </c>
      <c r="L71" s="37"/>
    </row>
    <row r="72" spans="1:12" x14ac:dyDescent="0.2">
      <c r="A72" s="25" t="s">
        <v>3</v>
      </c>
      <c r="J72" s="27" t="s">
        <v>159</v>
      </c>
      <c r="L72" s="37"/>
    </row>
    <row r="73" spans="1:12" ht="12.75" x14ac:dyDescent="0.2">
      <c r="A73" s="169" t="str">
        <f>J1</f>
        <v>D65-18</v>
      </c>
      <c r="B73" s="170"/>
      <c r="J73" s="27" t="s">
        <v>159</v>
      </c>
      <c r="L73" s="37"/>
    </row>
    <row r="74" spans="1:12" ht="12.75" thickBot="1" x14ac:dyDescent="0.25">
      <c r="A74" s="154"/>
      <c r="B74" s="154"/>
      <c r="C74" s="154"/>
      <c r="D74" s="154"/>
      <c r="E74" s="154"/>
      <c r="F74" s="154"/>
      <c r="G74" s="154"/>
      <c r="H74" s="155"/>
      <c r="I74" s="155"/>
      <c r="J74" s="154" t="s">
        <v>159</v>
      </c>
      <c r="L74" s="37"/>
    </row>
    <row r="75" spans="1:12" ht="12.75" thickTop="1" x14ac:dyDescent="0.2">
      <c r="A75" s="157"/>
      <c r="B75" s="157"/>
      <c r="C75" s="157"/>
      <c r="D75" s="157"/>
      <c r="E75" s="157"/>
      <c r="F75" s="157"/>
      <c r="G75" s="158"/>
      <c r="H75" s="158"/>
      <c r="I75" s="158"/>
      <c r="J75" s="159" t="s">
        <v>159</v>
      </c>
      <c r="L75" s="37"/>
    </row>
    <row r="76" spans="1:12" x14ac:dyDescent="0.2">
      <c r="A76" s="250" t="s">
        <v>291</v>
      </c>
      <c r="D76" s="250" t="s">
        <v>210</v>
      </c>
      <c r="E76" s="252" t="s">
        <v>285</v>
      </c>
      <c r="F76" s="252"/>
      <c r="G76" s="252"/>
      <c r="H76" s="26" t="s">
        <v>7</v>
      </c>
      <c r="I76" s="26" t="s">
        <v>209</v>
      </c>
      <c r="J76" s="27" t="s">
        <v>10</v>
      </c>
      <c r="L76" s="37"/>
    </row>
    <row r="77" spans="1:12" x14ac:dyDescent="0.2">
      <c r="A77" s="251" t="s">
        <v>292</v>
      </c>
      <c r="B77" s="29"/>
      <c r="C77" s="29"/>
      <c r="D77" s="251" t="s">
        <v>12</v>
      </c>
      <c r="E77" s="253" t="s">
        <v>286</v>
      </c>
      <c r="F77" s="253"/>
      <c r="G77" s="253"/>
      <c r="H77" s="30" t="s">
        <v>11</v>
      </c>
      <c r="I77" s="30" t="s">
        <v>208</v>
      </c>
      <c r="J77" s="31" t="s">
        <v>14</v>
      </c>
      <c r="L77" s="37"/>
    </row>
    <row r="78" spans="1:12" x14ac:dyDescent="0.2">
      <c r="A78" s="23"/>
      <c r="B78" s="23"/>
      <c r="C78" s="23"/>
      <c r="D78" s="23"/>
      <c r="E78" s="23"/>
      <c r="F78" s="23"/>
      <c r="G78" s="35"/>
      <c r="H78" s="24"/>
      <c r="I78" s="24"/>
      <c r="J78" s="36" t="s">
        <v>159</v>
      </c>
      <c r="L78" s="37"/>
    </row>
    <row r="79" spans="1:12" x14ac:dyDescent="0.2">
      <c r="A79" s="160" t="s">
        <v>451</v>
      </c>
      <c r="B79" s="160"/>
      <c r="C79" s="160"/>
      <c r="D79" s="160"/>
      <c r="E79" s="160"/>
      <c r="F79" s="33"/>
      <c r="G79" s="34"/>
      <c r="H79" s="30"/>
      <c r="I79" s="30"/>
      <c r="J79" s="171" t="s">
        <v>159</v>
      </c>
      <c r="L79" s="37"/>
    </row>
    <row r="80" spans="1:12" x14ac:dyDescent="0.2">
      <c r="C80" s="23"/>
      <c r="D80" s="23"/>
      <c r="E80" s="35"/>
      <c r="F80" s="23"/>
      <c r="G80" s="25"/>
      <c r="I80" s="24"/>
      <c r="J80" s="36"/>
      <c r="L80" s="37"/>
    </row>
    <row r="81" spans="1:256" s="197" customFormat="1" ht="12.75" x14ac:dyDescent="0.2">
      <c r="A81" s="194" t="s">
        <v>448</v>
      </c>
      <c r="B81" s="194"/>
      <c r="C81" s="29"/>
      <c r="D81" s="195"/>
      <c r="E81" s="29"/>
      <c r="F81" s="29"/>
      <c r="G81" s="30"/>
      <c r="H81" s="29"/>
      <c r="I81" s="30"/>
      <c r="J81" s="196"/>
      <c r="K81" s="25"/>
      <c r="L81" s="69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25"/>
      <c r="BJ81" s="25"/>
      <c r="BK81" s="25"/>
      <c r="BL81" s="25"/>
      <c r="BM81" s="25"/>
      <c r="BN81" s="25"/>
      <c r="BO81" s="25"/>
      <c r="BP81" s="25"/>
      <c r="BQ81" s="25"/>
      <c r="BR81" s="25"/>
      <c r="BS81" s="25"/>
      <c r="BT81" s="25"/>
      <c r="BU81" s="25"/>
      <c r="BV81" s="25"/>
      <c r="BW81" s="25"/>
      <c r="BX81" s="25"/>
      <c r="BY81" s="25"/>
      <c r="BZ81" s="25"/>
      <c r="CA81" s="25"/>
      <c r="CB81" s="25"/>
      <c r="CC81" s="25"/>
      <c r="CD81" s="25"/>
      <c r="CE81" s="25"/>
      <c r="CF81" s="25"/>
      <c r="CG81" s="25"/>
      <c r="CH81" s="25"/>
      <c r="CI81" s="25"/>
      <c r="CJ81" s="25"/>
      <c r="CK81" s="25"/>
      <c r="CL81" s="25"/>
      <c r="CM81" s="25"/>
      <c r="CN81" s="25"/>
      <c r="CO81" s="25"/>
      <c r="CP81" s="25"/>
      <c r="CQ81" s="25"/>
      <c r="CR81" s="25"/>
      <c r="CS81" s="25"/>
      <c r="CT81" s="25"/>
      <c r="CU81" s="25"/>
      <c r="CV81" s="25"/>
      <c r="CW81" s="25"/>
      <c r="CX81" s="25"/>
      <c r="CY81" s="25"/>
      <c r="CZ81" s="25"/>
      <c r="DA81" s="25"/>
      <c r="DB81" s="25"/>
      <c r="DC81" s="25"/>
      <c r="DD81" s="25"/>
      <c r="DE81" s="25"/>
      <c r="DF81" s="25"/>
      <c r="DG81" s="25"/>
      <c r="DH81" s="25"/>
      <c r="DI81" s="25"/>
      <c r="DJ81" s="25"/>
      <c r="DK81" s="25"/>
      <c r="DL81" s="25"/>
      <c r="DM81" s="25"/>
      <c r="DN81" s="25"/>
      <c r="DO81" s="25"/>
      <c r="DP81" s="25"/>
      <c r="DQ81" s="25"/>
      <c r="DR81" s="25"/>
      <c r="DS81" s="25"/>
      <c r="DT81" s="25"/>
      <c r="DU81" s="25"/>
      <c r="DV81" s="25"/>
      <c r="DW81" s="25"/>
      <c r="DX81" s="25"/>
      <c r="DY81" s="25"/>
      <c r="DZ81" s="25"/>
      <c r="EA81" s="25"/>
      <c r="EB81" s="25"/>
      <c r="EC81" s="25"/>
      <c r="ED81" s="25"/>
      <c r="EE81" s="25"/>
      <c r="EF81" s="25"/>
      <c r="EG81" s="25"/>
      <c r="EH81" s="25"/>
      <c r="EI81" s="25"/>
      <c r="EJ81" s="25"/>
      <c r="EK81" s="25"/>
      <c r="EL81" s="25"/>
      <c r="EM81" s="25"/>
      <c r="EN81" s="25"/>
      <c r="EO81" s="25"/>
      <c r="EP81" s="25"/>
      <c r="EQ81" s="25"/>
      <c r="ER81" s="25"/>
      <c r="ES81" s="25"/>
      <c r="ET81" s="25"/>
      <c r="EU81" s="25"/>
      <c r="EV81" s="25"/>
      <c r="EW81" s="25"/>
      <c r="EX81" s="25"/>
      <c r="EY81" s="25"/>
      <c r="EZ81" s="25"/>
      <c r="FA81" s="25"/>
      <c r="FB81" s="25"/>
      <c r="FC81" s="25"/>
      <c r="FD81" s="25"/>
      <c r="FE81" s="25"/>
      <c r="FF81" s="25"/>
      <c r="FG81" s="25"/>
      <c r="FH81" s="25"/>
      <c r="FI81" s="25"/>
      <c r="FJ81" s="25"/>
      <c r="FK81" s="25"/>
      <c r="FL81" s="25"/>
      <c r="FM81" s="25"/>
      <c r="FN81" s="25"/>
      <c r="FO81" s="25"/>
      <c r="FP81" s="25"/>
      <c r="FQ81" s="25"/>
      <c r="FR81" s="25"/>
      <c r="FS81" s="25"/>
      <c r="FT81" s="25"/>
      <c r="FU81" s="25"/>
      <c r="FV81" s="25"/>
      <c r="FW81" s="25"/>
      <c r="FX81" s="25"/>
      <c r="FY81" s="25"/>
      <c r="FZ81" s="25"/>
      <c r="GA81" s="25"/>
      <c r="GB81" s="25"/>
      <c r="GC81" s="25"/>
      <c r="GD81" s="25"/>
      <c r="GE81" s="25"/>
      <c r="GF81" s="25"/>
      <c r="GG81" s="25"/>
      <c r="GH81" s="25"/>
      <c r="GI81" s="25"/>
      <c r="GJ81" s="25"/>
      <c r="GK81" s="25"/>
      <c r="GL81" s="25"/>
      <c r="GM81" s="25"/>
      <c r="GN81" s="25"/>
      <c r="GO81" s="25"/>
      <c r="GP81" s="25"/>
      <c r="GQ81" s="25"/>
      <c r="GR81" s="25"/>
      <c r="GS81" s="25"/>
      <c r="GT81" s="25"/>
      <c r="GU81" s="25"/>
      <c r="GV81" s="25"/>
      <c r="GW81" s="25"/>
      <c r="GX81" s="25"/>
      <c r="GY81" s="25"/>
      <c r="GZ81" s="25"/>
      <c r="HA81" s="25"/>
      <c r="HB81" s="25"/>
      <c r="HC81" s="25"/>
      <c r="HD81" s="25"/>
      <c r="HE81" s="25"/>
      <c r="HF81" s="25"/>
      <c r="HG81" s="25"/>
      <c r="HH81" s="25"/>
      <c r="HI81" s="25"/>
      <c r="HJ81" s="25"/>
      <c r="HK81" s="25"/>
      <c r="HL81" s="25"/>
      <c r="HM81" s="25"/>
      <c r="HN81" s="25"/>
      <c r="HO81" s="25"/>
      <c r="HP81" s="25"/>
      <c r="HQ81" s="25"/>
      <c r="HR81" s="25"/>
      <c r="HS81" s="25"/>
      <c r="HT81" s="25"/>
      <c r="HU81" s="25"/>
      <c r="HV81" s="25"/>
      <c r="HW81" s="25"/>
      <c r="HX81" s="25"/>
      <c r="HY81" s="25"/>
      <c r="HZ81" s="25"/>
      <c r="IA81" s="25"/>
      <c r="IB81" s="25"/>
      <c r="IC81" s="25"/>
      <c r="ID81" s="25"/>
      <c r="IE81" s="25"/>
      <c r="IF81" s="25"/>
      <c r="IG81" s="25"/>
      <c r="IH81" s="25"/>
      <c r="II81" s="25"/>
      <c r="IJ81" s="25"/>
      <c r="IK81" s="25"/>
      <c r="IL81" s="25"/>
      <c r="IM81" s="25"/>
      <c r="IN81" s="25"/>
      <c r="IO81" s="25"/>
      <c r="IP81" s="25"/>
      <c r="IQ81" s="25"/>
      <c r="IR81" s="25"/>
      <c r="IS81" s="25"/>
      <c r="IT81" s="25"/>
      <c r="IU81" s="25"/>
      <c r="IV81" s="25"/>
    </row>
    <row r="82" spans="1:256" s="197" customFormat="1" ht="12.75" x14ac:dyDescent="0.2">
      <c r="A82" s="163"/>
      <c r="B82" s="163"/>
      <c r="C82" s="23"/>
      <c r="D82" s="198"/>
      <c r="E82" s="23"/>
      <c r="F82" s="23"/>
      <c r="G82" s="24"/>
      <c r="H82" s="23"/>
      <c r="I82" s="24"/>
      <c r="J82" s="164"/>
      <c r="K82" s="25"/>
      <c r="L82" s="69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E82" s="25"/>
      <c r="BF82" s="25"/>
      <c r="BG82" s="25"/>
      <c r="BH82" s="25"/>
      <c r="BI82" s="25"/>
      <c r="BJ82" s="25"/>
      <c r="BK82" s="25"/>
      <c r="BL82" s="25"/>
      <c r="BM82" s="25"/>
      <c r="BN82" s="25"/>
      <c r="BO82" s="25"/>
      <c r="BP82" s="25"/>
      <c r="BQ82" s="25"/>
      <c r="BR82" s="25"/>
      <c r="BS82" s="25"/>
      <c r="BT82" s="25"/>
      <c r="BU82" s="25"/>
      <c r="BV82" s="25"/>
      <c r="BW82" s="25"/>
      <c r="BX82" s="25"/>
      <c r="BY82" s="25"/>
      <c r="BZ82" s="25"/>
      <c r="CA82" s="25"/>
      <c r="CB82" s="25"/>
      <c r="CC82" s="25"/>
      <c r="CD82" s="25"/>
      <c r="CE82" s="25"/>
      <c r="CF82" s="25"/>
      <c r="CG82" s="25"/>
      <c r="CH82" s="25"/>
      <c r="CI82" s="25"/>
      <c r="CJ82" s="25"/>
      <c r="CK82" s="25"/>
      <c r="CL82" s="25"/>
      <c r="CM82" s="25"/>
      <c r="CN82" s="25"/>
      <c r="CO82" s="25"/>
      <c r="CP82" s="25"/>
      <c r="CQ82" s="25"/>
      <c r="CR82" s="25"/>
      <c r="CS82" s="25"/>
      <c r="CT82" s="25"/>
      <c r="CU82" s="25"/>
      <c r="CV82" s="25"/>
      <c r="CW82" s="25"/>
      <c r="CX82" s="25"/>
      <c r="CY82" s="25"/>
      <c r="CZ82" s="25"/>
      <c r="DA82" s="25"/>
      <c r="DB82" s="25"/>
      <c r="DC82" s="25"/>
      <c r="DD82" s="25"/>
      <c r="DE82" s="25"/>
      <c r="DF82" s="25"/>
      <c r="DG82" s="25"/>
      <c r="DH82" s="25"/>
      <c r="DI82" s="25"/>
      <c r="DJ82" s="25"/>
      <c r="DK82" s="25"/>
      <c r="DL82" s="25"/>
      <c r="DM82" s="25"/>
      <c r="DN82" s="25"/>
      <c r="DO82" s="25"/>
      <c r="DP82" s="25"/>
      <c r="DQ82" s="25"/>
      <c r="DR82" s="25"/>
      <c r="DS82" s="25"/>
      <c r="DT82" s="25"/>
      <c r="DU82" s="25"/>
      <c r="DV82" s="25"/>
      <c r="DW82" s="25"/>
      <c r="DX82" s="25"/>
      <c r="DY82" s="25"/>
      <c r="DZ82" s="25"/>
      <c r="EA82" s="25"/>
      <c r="EB82" s="25"/>
      <c r="EC82" s="25"/>
      <c r="ED82" s="25"/>
      <c r="EE82" s="25"/>
      <c r="EF82" s="25"/>
      <c r="EG82" s="25"/>
      <c r="EH82" s="25"/>
      <c r="EI82" s="25"/>
      <c r="EJ82" s="25"/>
      <c r="EK82" s="25"/>
      <c r="EL82" s="25"/>
      <c r="EM82" s="25"/>
      <c r="EN82" s="25"/>
      <c r="EO82" s="25"/>
      <c r="EP82" s="25"/>
      <c r="EQ82" s="25"/>
      <c r="ER82" s="25"/>
      <c r="ES82" s="25"/>
      <c r="ET82" s="25"/>
      <c r="EU82" s="25"/>
      <c r="EV82" s="25"/>
      <c r="EW82" s="25"/>
      <c r="EX82" s="25"/>
      <c r="EY82" s="25"/>
      <c r="EZ82" s="25"/>
      <c r="FA82" s="25"/>
      <c r="FB82" s="25"/>
      <c r="FC82" s="25"/>
      <c r="FD82" s="25"/>
      <c r="FE82" s="25"/>
      <c r="FF82" s="25"/>
      <c r="FG82" s="25"/>
      <c r="FH82" s="25"/>
      <c r="FI82" s="25"/>
      <c r="FJ82" s="25"/>
      <c r="FK82" s="25"/>
      <c r="FL82" s="25"/>
      <c r="FM82" s="25"/>
      <c r="FN82" s="25"/>
      <c r="FO82" s="25"/>
      <c r="FP82" s="25"/>
      <c r="FQ82" s="25"/>
      <c r="FR82" s="25"/>
      <c r="FS82" s="25"/>
      <c r="FT82" s="25"/>
      <c r="FU82" s="25"/>
      <c r="FV82" s="25"/>
      <c r="FW82" s="25"/>
      <c r="FX82" s="25"/>
      <c r="FY82" s="25"/>
      <c r="FZ82" s="25"/>
      <c r="GA82" s="25"/>
      <c r="GB82" s="25"/>
      <c r="GC82" s="25"/>
      <c r="GD82" s="25"/>
      <c r="GE82" s="25"/>
      <c r="GF82" s="25"/>
      <c r="GG82" s="25"/>
      <c r="GH82" s="25"/>
      <c r="GI82" s="25"/>
      <c r="GJ82" s="25"/>
      <c r="GK82" s="25"/>
      <c r="GL82" s="25"/>
      <c r="GM82" s="25"/>
      <c r="GN82" s="25"/>
      <c r="GO82" s="25"/>
      <c r="GP82" s="25"/>
      <c r="GQ82" s="25"/>
      <c r="GR82" s="25"/>
      <c r="GS82" s="25"/>
      <c r="GT82" s="25"/>
      <c r="GU82" s="25"/>
      <c r="GV82" s="25"/>
      <c r="GW82" s="25"/>
      <c r="GX82" s="25"/>
      <c r="GY82" s="25"/>
      <c r="GZ82" s="25"/>
      <c r="HA82" s="25"/>
      <c r="HB82" s="25"/>
      <c r="HC82" s="25"/>
      <c r="HD82" s="25"/>
      <c r="HE82" s="25"/>
      <c r="HF82" s="25"/>
      <c r="HG82" s="25"/>
      <c r="HH82" s="25"/>
      <c r="HI82" s="25"/>
      <c r="HJ82" s="25"/>
      <c r="HK82" s="25"/>
      <c r="HL82" s="25"/>
      <c r="HM82" s="25"/>
      <c r="HN82" s="25"/>
      <c r="HO82" s="25"/>
      <c r="HP82" s="25"/>
      <c r="HQ82" s="25"/>
      <c r="HR82" s="25"/>
      <c r="HS82" s="25"/>
      <c r="HT82" s="25"/>
      <c r="HU82" s="25"/>
      <c r="HV82" s="25"/>
      <c r="HW82" s="25"/>
      <c r="HX82" s="25"/>
      <c r="HY82" s="25"/>
      <c r="HZ82" s="25"/>
      <c r="IA82" s="25"/>
      <c r="IB82" s="25"/>
      <c r="IC82" s="25"/>
      <c r="ID82" s="25"/>
      <c r="IE82" s="25"/>
      <c r="IF82" s="25"/>
      <c r="IG82" s="25"/>
      <c r="IH82" s="25"/>
      <c r="II82" s="25"/>
      <c r="IJ82" s="25"/>
      <c r="IK82" s="25"/>
      <c r="IL82" s="25"/>
      <c r="IM82" s="25"/>
      <c r="IN82" s="25"/>
      <c r="IO82" s="25"/>
      <c r="IP82" s="25"/>
      <c r="IQ82" s="25"/>
      <c r="IR82" s="25"/>
      <c r="IS82" s="25"/>
      <c r="IT82" s="25"/>
      <c r="IU82" s="25"/>
      <c r="IV82" s="25"/>
    </row>
    <row r="83" spans="1:256" s="65" customFormat="1" x14ac:dyDescent="0.2">
      <c r="A83" s="25" t="s">
        <v>308</v>
      </c>
      <c r="B83" s="25"/>
      <c r="C83" s="23"/>
      <c r="D83" s="23" t="s">
        <v>322</v>
      </c>
      <c r="E83" s="35" t="s">
        <v>309</v>
      </c>
      <c r="F83" s="23"/>
      <c r="G83" s="25"/>
      <c r="H83" s="24" t="s">
        <v>364</v>
      </c>
      <c r="I83" s="24" t="s">
        <v>320</v>
      </c>
      <c r="J83" s="36">
        <v>6869</v>
      </c>
      <c r="L83" s="66"/>
    </row>
    <row r="84" spans="1:256" x14ac:dyDescent="0.2">
      <c r="C84" s="23"/>
      <c r="D84" s="23"/>
      <c r="E84" s="35" t="s">
        <v>342</v>
      </c>
      <c r="F84" s="23"/>
      <c r="G84" s="25"/>
      <c r="I84" s="24"/>
      <c r="J84" s="36"/>
      <c r="L84" s="37"/>
    </row>
    <row r="85" spans="1:256" x14ac:dyDescent="0.2">
      <c r="C85" s="23"/>
      <c r="E85" s="35"/>
      <c r="F85" s="23"/>
      <c r="G85" s="25"/>
      <c r="I85" s="24"/>
      <c r="J85" s="36"/>
      <c r="L85" s="37"/>
    </row>
    <row r="86" spans="1:256" s="65" customFormat="1" x14ac:dyDescent="0.2">
      <c r="A86" s="25" t="s">
        <v>337</v>
      </c>
      <c r="B86" s="25"/>
      <c r="C86" s="23"/>
      <c r="D86" s="23" t="s">
        <v>323</v>
      </c>
      <c r="E86" s="25" t="s">
        <v>310</v>
      </c>
      <c r="F86" s="23"/>
      <c r="G86" s="25"/>
      <c r="H86" s="24" t="s">
        <v>364</v>
      </c>
      <c r="I86" s="24" t="s">
        <v>320</v>
      </c>
      <c r="J86" s="28">
        <v>7850</v>
      </c>
      <c r="L86" s="66"/>
    </row>
    <row r="87" spans="1:256" x14ac:dyDescent="0.2">
      <c r="C87" s="23"/>
      <c r="D87" s="23"/>
      <c r="E87" s="25" t="s">
        <v>311</v>
      </c>
      <c r="F87" s="23"/>
      <c r="G87" s="25"/>
      <c r="I87" s="24"/>
      <c r="J87" s="28"/>
      <c r="L87" s="37"/>
    </row>
    <row r="88" spans="1:256" x14ac:dyDescent="0.2">
      <c r="A88" s="23"/>
      <c r="B88" s="23"/>
      <c r="C88" s="23"/>
      <c r="D88" s="23"/>
      <c r="E88" s="35" t="s">
        <v>309</v>
      </c>
      <c r="F88" s="23"/>
      <c r="G88" s="25"/>
      <c r="I88" s="24"/>
      <c r="J88" s="28"/>
      <c r="L88" s="37"/>
    </row>
    <row r="89" spans="1:256" x14ac:dyDescent="0.2">
      <c r="A89" s="172"/>
      <c r="B89" s="172"/>
      <c r="E89" s="35" t="s">
        <v>341</v>
      </c>
      <c r="G89" s="25"/>
      <c r="I89" s="25"/>
      <c r="J89" s="36"/>
      <c r="L89" s="37"/>
    </row>
    <row r="90" spans="1:256" s="197" customFormat="1" ht="12.75" x14ac:dyDescent="0.2">
      <c r="A90" s="194" t="s">
        <v>452</v>
      </c>
      <c r="B90" s="194"/>
      <c r="C90" s="29"/>
      <c r="D90" s="195"/>
      <c r="E90" s="29"/>
      <c r="F90" s="29"/>
      <c r="G90" s="30"/>
      <c r="H90" s="29"/>
      <c r="I90" s="30"/>
      <c r="J90" s="196"/>
      <c r="K90" s="25"/>
      <c r="L90" s="69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5"/>
      <c r="AR90" s="25"/>
      <c r="AS90" s="25"/>
      <c r="AT90" s="25"/>
      <c r="AU90" s="25"/>
      <c r="AV90" s="25"/>
      <c r="AW90" s="25"/>
      <c r="AX90" s="25"/>
      <c r="AY90" s="25"/>
      <c r="AZ90" s="25"/>
      <c r="BA90" s="25"/>
      <c r="BB90" s="25"/>
      <c r="BC90" s="25"/>
      <c r="BD90" s="25"/>
      <c r="BE90" s="25"/>
      <c r="BF90" s="25"/>
      <c r="BG90" s="25"/>
      <c r="BH90" s="25"/>
      <c r="BI90" s="25"/>
      <c r="BJ90" s="25"/>
      <c r="BK90" s="25"/>
      <c r="BL90" s="25"/>
      <c r="BM90" s="25"/>
      <c r="BN90" s="25"/>
      <c r="BO90" s="25"/>
      <c r="BP90" s="25"/>
      <c r="BQ90" s="25"/>
      <c r="BR90" s="25"/>
      <c r="BS90" s="25"/>
      <c r="BT90" s="25"/>
      <c r="BU90" s="25"/>
      <c r="BV90" s="25"/>
      <c r="BW90" s="25"/>
      <c r="BX90" s="25"/>
      <c r="BY90" s="25"/>
      <c r="BZ90" s="25"/>
      <c r="CA90" s="25"/>
      <c r="CB90" s="25"/>
      <c r="CC90" s="25"/>
      <c r="CD90" s="25"/>
      <c r="CE90" s="25"/>
      <c r="CF90" s="25"/>
      <c r="CG90" s="25"/>
      <c r="CH90" s="25"/>
      <c r="CI90" s="25"/>
      <c r="CJ90" s="25"/>
      <c r="CK90" s="25"/>
      <c r="CL90" s="25"/>
      <c r="CM90" s="25"/>
      <c r="CN90" s="25"/>
      <c r="CO90" s="25"/>
      <c r="CP90" s="25"/>
      <c r="CQ90" s="25"/>
      <c r="CR90" s="25"/>
      <c r="CS90" s="25"/>
      <c r="CT90" s="25"/>
      <c r="CU90" s="25"/>
      <c r="CV90" s="25"/>
      <c r="CW90" s="25"/>
      <c r="CX90" s="25"/>
      <c r="CY90" s="25"/>
      <c r="CZ90" s="25"/>
      <c r="DA90" s="25"/>
      <c r="DB90" s="25"/>
      <c r="DC90" s="25"/>
      <c r="DD90" s="25"/>
      <c r="DE90" s="25"/>
      <c r="DF90" s="25"/>
      <c r="DG90" s="25"/>
      <c r="DH90" s="25"/>
      <c r="DI90" s="25"/>
      <c r="DJ90" s="25"/>
      <c r="DK90" s="25"/>
      <c r="DL90" s="25"/>
      <c r="DM90" s="25"/>
      <c r="DN90" s="25"/>
      <c r="DO90" s="25"/>
      <c r="DP90" s="25"/>
      <c r="DQ90" s="25"/>
      <c r="DR90" s="25"/>
      <c r="DS90" s="25"/>
      <c r="DT90" s="25"/>
      <c r="DU90" s="25"/>
      <c r="DV90" s="25"/>
      <c r="DW90" s="25"/>
      <c r="DX90" s="25"/>
      <c r="DY90" s="25"/>
      <c r="DZ90" s="25"/>
      <c r="EA90" s="25"/>
      <c r="EB90" s="25"/>
      <c r="EC90" s="25"/>
      <c r="ED90" s="25"/>
      <c r="EE90" s="25"/>
      <c r="EF90" s="25"/>
      <c r="EG90" s="25"/>
      <c r="EH90" s="25"/>
      <c r="EI90" s="25"/>
      <c r="EJ90" s="25"/>
      <c r="EK90" s="25"/>
      <c r="EL90" s="25"/>
      <c r="EM90" s="25"/>
      <c r="EN90" s="25"/>
      <c r="EO90" s="25"/>
      <c r="EP90" s="25"/>
      <c r="EQ90" s="25"/>
      <c r="ER90" s="25"/>
      <c r="ES90" s="25"/>
      <c r="ET90" s="25"/>
      <c r="EU90" s="25"/>
      <c r="EV90" s="25"/>
      <c r="EW90" s="25"/>
      <c r="EX90" s="25"/>
      <c r="EY90" s="25"/>
      <c r="EZ90" s="25"/>
      <c r="FA90" s="25"/>
      <c r="FB90" s="25"/>
      <c r="FC90" s="25"/>
      <c r="FD90" s="25"/>
      <c r="FE90" s="25"/>
      <c r="FF90" s="25"/>
      <c r="FG90" s="25"/>
      <c r="FH90" s="25"/>
      <c r="FI90" s="25"/>
      <c r="FJ90" s="25"/>
      <c r="FK90" s="25"/>
      <c r="FL90" s="25"/>
      <c r="FM90" s="25"/>
      <c r="FN90" s="25"/>
      <c r="FO90" s="25"/>
      <c r="FP90" s="25"/>
      <c r="FQ90" s="25"/>
      <c r="FR90" s="25"/>
      <c r="FS90" s="25"/>
      <c r="FT90" s="25"/>
      <c r="FU90" s="25"/>
      <c r="FV90" s="25"/>
      <c r="FW90" s="25"/>
      <c r="FX90" s="25"/>
      <c r="FY90" s="25"/>
      <c r="FZ90" s="25"/>
      <c r="GA90" s="25"/>
      <c r="GB90" s="25"/>
      <c r="GC90" s="25"/>
      <c r="GD90" s="25"/>
      <c r="GE90" s="25"/>
      <c r="GF90" s="25"/>
      <c r="GG90" s="25"/>
      <c r="GH90" s="25"/>
      <c r="GI90" s="25"/>
      <c r="GJ90" s="25"/>
      <c r="GK90" s="25"/>
      <c r="GL90" s="25"/>
      <c r="GM90" s="25"/>
      <c r="GN90" s="25"/>
      <c r="GO90" s="25"/>
      <c r="GP90" s="25"/>
      <c r="GQ90" s="25"/>
      <c r="GR90" s="25"/>
      <c r="GS90" s="25"/>
      <c r="GT90" s="25"/>
      <c r="GU90" s="25"/>
      <c r="GV90" s="25"/>
      <c r="GW90" s="25"/>
      <c r="GX90" s="25"/>
      <c r="GY90" s="25"/>
      <c r="GZ90" s="25"/>
      <c r="HA90" s="25"/>
      <c r="HB90" s="25"/>
      <c r="HC90" s="25"/>
      <c r="HD90" s="25"/>
      <c r="HE90" s="25"/>
      <c r="HF90" s="25"/>
      <c r="HG90" s="25"/>
      <c r="HH90" s="25"/>
      <c r="HI90" s="25"/>
      <c r="HJ90" s="25"/>
      <c r="HK90" s="25"/>
      <c r="HL90" s="25"/>
      <c r="HM90" s="25"/>
      <c r="HN90" s="25"/>
      <c r="HO90" s="25"/>
      <c r="HP90" s="25"/>
      <c r="HQ90" s="25"/>
      <c r="HR90" s="25"/>
      <c r="HS90" s="25"/>
      <c r="HT90" s="25"/>
      <c r="HU90" s="25"/>
      <c r="HV90" s="25"/>
      <c r="HW90" s="25"/>
      <c r="HX90" s="25"/>
      <c r="HY90" s="25"/>
      <c r="HZ90" s="25"/>
      <c r="IA90" s="25"/>
      <c r="IB90" s="25"/>
      <c r="IC90" s="25"/>
      <c r="ID90" s="25"/>
      <c r="IE90" s="25"/>
      <c r="IF90" s="25"/>
      <c r="IG90" s="25"/>
      <c r="IH90" s="25"/>
      <c r="II90" s="25"/>
      <c r="IJ90" s="25"/>
      <c r="IK90" s="25"/>
      <c r="IL90" s="25"/>
      <c r="IM90" s="25"/>
      <c r="IN90" s="25"/>
      <c r="IO90" s="25"/>
      <c r="IP90" s="25"/>
      <c r="IQ90" s="25"/>
      <c r="IR90" s="25"/>
      <c r="IS90" s="25"/>
      <c r="IT90" s="25"/>
      <c r="IU90" s="25"/>
      <c r="IV90" s="25"/>
    </row>
    <row r="91" spans="1:256" x14ac:dyDescent="0.2">
      <c r="G91" s="25"/>
      <c r="I91" s="24"/>
      <c r="J91" s="36"/>
      <c r="L91" s="37"/>
    </row>
    <row r="92" spans="1:256" s="65" customFormat="1" x14ac:dyDescent="0.2">
      <c r="A92" s="23" t="s">
        <v>312</v>
      </c>
      <c r="B92" s="23"/>
      <c r="C92" s="25"/>
      <c r="D92" s="25" t="s">
        <v>324</v>
      </c>
      <c r="E92" s="35" t="s">
        <v>321</v>
      </c>
      <c r="F92" s="25"/>
      <c r="G92" s="25"/>
      <c r="H92" s="24" t="s">
        <v>364</v>
      </c>
      <c r="I92" s="24" t="s">
        <v>320</v>
      </c>
      <c r="J92" s="28">
        <v>2159</v>
      </c>
      <c r="L92" s="66"/>
    </row>
    <row r="93" spans="1:256" x14ac:dyDescent="0.2">
      <c r="A93" s="23"/>
      <c r="B93" s="23"/>
      <c r="E93" s="35" t="s">
        <v>340</v>
      </c>
      <c r="G93" s="25"/>
      <c r="I93" s="24"/>
      <c r="J93" s="28"/>
      <c r="L93" s="37"/>
    </row>
    <row r="94" spans="1:256" x14ac:dyDescent="0.2">
      <c r="E94" s="35"/>
      <c r="G94" s="25"/>
      <c r="L94" s="37"/>
    </row>
    <row r="95" spans="1:256" s="65" customFormat="1" x14ac:dyDescent="0.2">
      <c r="A95" s="25" t="s">
        <v>313</v>
      </c>
      <c r="B95" s="25"/>
      <c r="C95" s="25"/>
      <c r="D95" s="25" t="s">
        <v>325</v>
      </c>
      <c r="E95" s="25" t="s">
        <v>314</v>
      </c>
      <c r="F95" s="25"/>
      <c r="G95" s="26"/>
      <c r="H95" s="24" t="s">
        <v>364</v>
      </c>
      <c r="I95" s="24" t="s">
        <v>320</v>
      </c>
      <c r="J95" s="27">
        <v>2748</v>
      </c>
      <c r="L95" s="66"/>
    </row>
    <row r="96" spans="1:256" x14ac:dyDescent="0.2">
      <c r="A96" s="163"/>
      <c r="B96" s="163"/>
      <c r="C96" s="23"/>
      <c r="D96" s="23"/>
      <c r="E96" s="23" t="s">
        <v>339</v>
      </c>
      <c r="F96" s="23"/>
      <c r="G96" s="24"/>
      <c r="H96" s="24"/>
      <c r="I96" s="24"/>
      <c r="J96" s="36"/>
      <c r="L96" s="37"/>
    </row>
    <row r="97" spans="1:256" x14ac:dyDescent="0.2">
      <c r="A97" s="163"/>
      <c r="B97" s="163"/>
      <c r="C97" s="23"/>
      <c r="D97" s="23"/>
      <c r="E97" s="23" t="s">
        <v>513</v>
      </c>
      <c r="F97" s="23"/>
      <c r="G97" s="24"/>
      <c r="H97" s="24"/>
      <c r="I97" s="24"/>
      <c r="J97" s="36"/>
      <c r="L97" s="37"/>
    </row>
    <row r="98" spans="1:256" x14ac:dyDescent="0.2">
      <c r="A98" s="163"/>
      <c r="B98" s="163"/>
      <c r="C98" s="23"/>
      <c r="D98" s="23"/>
      <c r="E98" s="23" t="s">
        <v>514</v>
      </c>
      <c r="F98" s="23"/>
      <c r="G98" s="24"/>
      <c r="H98" s="24"/>
      <c r="I98" s="24"/>
      <c r="J98" s="36"/>
      <c r="L98" s="37"/>
    </row>
    <row r="99" spans="1:256" x14ac:dyDescent="0.2">
      <c r="A99" s="23"/>
      <c r="B99" s="23"/>
      <c r="C99" s="23"/>
      <c r="D99" s="23"/>
      <c r="E99" s="35"/>
      <c r="F99" s="23"/>
      <c r="G99" s="25"/>
      <c r="I99" s="24"/>
      <c r="J99" s="32"/>
      <c r="L99" s="37"/>
    </row>
    <row r="100" spans="1:256" s="65" customFormat="1" x14ac:dyDescent="0.2">
      <c r="A100" s="23" t="s">
        <v>315</v>
      </c>
      <c r="B100" s="23"/>
      <c r="C100" s="23"/>
      <c r="D100" s="23" t="s">
        <v>326</v>
      </c>
      <c r="E100" s="35" t="s">
        <v>316</v>
      </c>
      <c r="F100" s="23"/>
      <c r="G100" s="25"/>
      <c r="H100" s="24" t="s">
        <v>364</v>
      </c>
      <c r="I100" s="24" t="s">
        <v>320</v>
      </c>
      <c r="J100" s="32">
        <v>3434</v>
      </c>
      <c r="L100" s="66"/>
    </row>
    <row r="101" spans="1:256" x14ac:dyDescent="0.2">
      <c r="A101" s="23"/>
      <c r="B101" s="23"/>
      <c r="E101" s="35" t="s">
        <v>317</v>
      </c>
      <c r="G101" s="25"/>
      <c r="I101" s="24"/>
      <c r="J101" s="32"/>
      <c r="L101" s="37"/>
    </row>
    <row r="102" spans="1:256" x14ac:dyDescent="0.2">
      <c r="A102" s="23"/>
      <c r="B102" s="23"/>
      <c r="E102" s="35" t="s">
        <v>338</v>
      </c>
      <c r="G102" s="25"/>
      <c r="I102" s="24"/>
      <c r="J102" s="32"/>
      <c r="L102" s="37"/>
    </row>
    <row r="103" spans="1:256" x14ac:dyDescent="0.2">
      <c r="J103" s="27" t="s">
        <v>159</v>
      </c>
      <c r="L103" s="37"/>
    </row>
    <row r="104" spans="1:256" s="65" customFormat="1" x14ac:dyDescent="0.2">
      <c r="A104" s="25" t="s">
        <v>318</v>
      </c>
      <c r="B104" s="173"/>
      <c r="C104" s="25"/>
      <c r="D104" s="25" t="s">
        <v>327</v>
      </c>
      <c r="E104" s="25" t="s">
        <v>319</v>
      </c>
      <c r="F104" s="25"/>
      <c r="G104" s="26"/>
      <c r="H104" s="24" t="s">
        <v>364</v>
      </c>
      <c r="I104" s="24" t="s">
        <v>320</v>
      </c>
      <c r="J104" s="27">
        <v>7408</v>
      </c>
      <c r="L104" s="66"/>
    </row>
    <row r="105" spans="1:256" x14ac:dyDescent="0.2">
      <c r="A105" s="173"/>
      <c r="B105" s="173"/>
      <c r="E105" s="25" t="s">
        <v>344</v>
      </c>
      <c r="L105" s="37"/>
    </row>
    <row r="106" spans="1:256" x14ac:dyDescent="0.2">
      <c r="A106" s="173"/>
      <c r="B106" s="173"/>
      <c r="E106" s="192" t="s">
        <v>366</v>
      </c>
      <c r="L106" s="37"/>
    </row>
    <row r="107" spans="1:256" s="25" customFormat="1" x14ac:dyDescent="0.2">
      <c r="E107" s="25" t="s">
        <v>367</v>
      </c>
      <c r="L107" s="69"/>
    </row>
    <row r="108" spans="1:256" x14ac:dyDescent="0.2">
      <c r="A108" s="163"/>
      <c r="B108" s="163"/>
      <c r="C108" s="23"/>
      <c r="D108" s="23"/>
      <c r="E108" s="23" t="s">
        <v>368</v>
      </c>
      <c r="F108" s="23"/>
      <c r="G108" s="24"/>
      <c r="H108" s="24"/>
      <c r="I108" s="24"/>
      <c r="J108" s="36"/>
      <c r="L108" s="37"/>
    </row>
    <row r="109" spans="1:256" x14ac:dyDescent="0.2">
      <c r="E109" s="25" t="s">
        <v>370</v>
      </c>
      <c r="G109" s="25"/>
      <c r="I109" s="24"/>
      <c r="J109" s="36"/>
      <c r="L109" s="37"/>
    </row>
    <row r="110" spans="1:256" s="25" customFormat="1" x14ac:dyDescent="0.2">
      <c r="E110" s="25" t="s">
        <v>369</v>
      </c>
      <c r="L110" s="69"/>
    </row>
    <row r="111" spans="1:256" x14ac:dyDescent="0.2">
      <c r="L111" s="37"/>
    </row>
    <row r="112" spans="1:256" s="197" customFormat="1" ht="12.75" x14ac:dyDescent="0.2">
      <c r="A112" s="194" t="s">
        <v>453</v>
      </c>
      <c r="B112" s="194"/>
      <c r="C112" s="29"/>
      <c r="D112" s="195"/>
      <c r="E112" s="29"/>
      <c r="F112" s="29"/>
      <c r="G112" s="30"/>
      <c r="H112" s="29"/>
      <c r="I112" s="30"/>
      <c r="J112" s="196"/>
      <c r="K112" s="25"/>
      <c r="L112" s="69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5"/>
      <c r="AJ112" s="25"/>
      <c r="AK112" s="25"/>
      <c r="AL112" s="25"/>
      <c r="AM112" s="25"/>
      <c r="AN112" s="25"/>
      <c r="AO112" s="25"/>
      <c r="AP112" s="25"/>
      <c r="AQ112" s="25"/>
      <c r="AR112" s="25"/>
      <c r="AS112" s="25"/>
      <c r="AT112" s="25"/>
      <c r="AU112" s="25"/>
      <c r="AV112" s="25"/>
      <c r="AW112" s="25"/>
      <c r="AX112" s="25"/>
      <c r="AY112" s="25"/>
      <c r="AZ112" s="25"/>
      <c r="BA112" s="25"/>
      <c r="BB112" s="25"/>
      <c r="BC112" s="25"/>
      <c r="BD112" s="25"/>
      <c r="BE112" s="25"/>
      <c r="BF112" s="25"/>
      <c r="BG112" s="25"/>
      <c r="BH112" s="25"/>
      <c r="BI112" s="25"/>
      <c r="BJ112" s="25"/>
      <c r="BK112" s="25"/>
      <c r="BL112" s="25"/>
      <c r="BM112" s="25"/>
      <c r="BN112" s="25"/>
      <c r="BO112" s="25"/>
      <c r="BP112" s="25"/>
      <c r="BQ112" s="25"/>
      <c r="BR112" s="25"/>
      <c r="BS112" s="25"/>
      <c r="BT112" s="25"/>
      <c r="BU112" s="25"/>
      <c r="BV112" s="25"/>
      <c r="BW112" s="25"/>
      <c r="BX112" s="25"/>
      <c r="BY112" s="25"/>
      <c r="BZ112" s="25"/>
      <c r="CA112" s="25"/>
      <c r="CB112" s="25"/>
      <c r="CC112" s="25"/>
      <c r="CD112" s="25"/>
      <c r="CE112" s="25"/>
      <c r="CF112" s="25"/>
      <c r="CG112" s="25"/>
      <c r="CH112" s="25"/>
      <c r="CI112" s="25"/>
      <c r="CJ112" s="25"/>
      <c r="CK112" s="25"/>
      <c r="CL112" s="25"/>
      <c r="CM112" s="25"/>
      <c r="CN112" s="25"/>
      <c r="CO112" s="25"/>
      <c r="CP112" s="25"/>
      <c r="CQ112" s="25"/>
      <c r="CR112" s="25"/>
      <c r="CS112" s="25"/>
      <c r="CT112" s="25"/>
      <c r="CU112" s="25"/>
      <c r="CV112" s="25"/>
      <c r="CW112" s="25"/>
      <c r="CX112" s="25"/>
      <c r="CY112" s="25"/>
      <c r="CZ112" s="25"/>
      <c r="DA112" s="25"/>
      <c r="DB112" s="25"/>
      <c r="DC112" s="25"/>
      <c r="DD112" s="25"/>
      <c r="DE112" s="25"/>
      <c r="DF112" s="25"/>
      <c r="DG112" s="25"/>
      <c r="DH112" s="25"/>
      <c r="DI112" s="25"/>
      <c r="DJ112" s="25"/>
      <c r="DK112" s="25"/>
      <c r="DL112" s="25"/>
      <c r="DM112" s="25"/>
      <c r="DN112" s="25"/>
      <c r="DO112" s="25"/>
      <c r="DP112" s="25"/>
      <c r="DQ112" s="25"/>
      <c r="DR112" s="25"/>
      <c r="DS112" s="25"/>
      <c r="DT112" s="25"/>
      <c r="DU112" s="25"/>
      <c r="DV112" s="25"/>
      <c r="DW112" s="25"/>
      <c r="DX112" s="25"/>
      <c r="DY112" s="25"/>
      <c r="DZ112" s="25"/>
      <c r="EA112" s="25"/>
      <c r="EB112" s="25"/>
      <c r="EC112" s="25"/>
      <c r="ED112" s="25"/>
      <c r="EE112" s="25"/>
      <c r="EF112" s="25"/>
      <c r="EG112" s="25"/>
      <c r="EH112" s="25"/>
      <c r="EI112" s="25"/>
      <c r="EJ112" s="25"/>
      <c r="EK112" s="25"/>
      <c r="EL112" s="25"/>
      <c r="EM112" s="25"/>
      <c r="EN112" s="25"/>
      <c r="EO112" s="25"/>
      <c r="EP112" s="25"/>
      <c r="EQ112" s="25"/>
      <c r="ER112" s="25"/>
      <c r="ES112" s="25"/>
      <c r="ET112" s="25"/>
      <c r="EU112" s="25"/>
      <c r="EV112" s="25"/>
      <c r="EW112" s="25"/>
      <c r="EX112" s="25"/>
      <c r="EY112" s="25"/>
      <c r="EZ112" s="25"/>
      <c r="FA112" s="25"/>
      <c r="FB112" s="25"/>
      <c r="FC112" s="25"/>
      <c r="FD112" s="25"/>
      <c r="FE112" s="25"/>
      <c r="FF112" s="25"/>
      <c r="FG112" s="25"/>
      <c r="FH112" s="25"/>
      <c r="FI112" s="25"/>
      <c r="FJ112" s="25"/>
      <c r="FK112" s="25"/>
      <c r="FL112" s="25"/>
      <c r="FM112" s="25"/>
      <c r="FN112" s="25"/>
      <c r="FO112" s="25"/>
      <c r="FP112" s="25"/>
      <c r="FQ112" s="25"/>
      <c r="FR112" s="25"/>
      <c r="FS112" s="25"/>
      <c r="FT112" s="25"/>
      <c r="FU112" s="25"/>
      <c r="FV112" s="25"/>
      <c r="FW112" s="25"/>
      <c r="FX112" s="25"/>
      <c r="FY112" s="25"/>
      <c r="FZ112" s="25"/>
      <c r="GA112" s="25"/>
      <c r="GB112" s="25"/>
      <c r="GC112" s="25"/>
      <c r="GD112" s="25"/>
      <c r="GE112" s="25"/>
      <c r="GF112" s="25"/>
      <c r="GG112" s="25"/>
      <c r="GH112" s="25"/>
      <c r="GI112" s="25"/>
      <c r="GJ112" s="25"/>
      <c r="GK112" s="25"/>
      <c r="GL112" s="25"/>
      <c r="GM112" s="25"/>
      <c r="GN112" s="25"/>
      <c r="GO112" s="25"/>
      <c r="GP112" s="25"/>
      <c r="GQ112" s="25"/>
      <c r="GR112" s="25"/>
      <c r="GS112" s="25"/>
      <c r="GT112" s="25"/>
      <c r="GU112" s="25"/>
      <c r="GV112" s="25"/>
      <c r="GW112" s="25"/>
      <c r="GX112" s="25"/>
      <c r="GY112" s="25"/>
      <c r="GZ112" s="25"/>
      <c r="HA112" s="25"/>
      <c r="HB112" s="25"/>
      <c r="HC112" s="25"/>
      <c r="HD112" s="25"/>
      <c r="HE112" s="25"/>
      <c r="HF112" s="25"/>
      <c r="HG112" s="25"/>
      <c r="HH112" s="25"/>
      <c r="HI112" s="25"/>
      <c r="HJ112" s="25"/>
      <c r="HK112" s="25"/>
      <c r="HL112" s="25"/>
      <c r="HM112" s="25"/>
      <c r="HN112" s="25"/>
      <c r="HO112" s="25"/>
      <c r="HP112" s="25"/>
      <c r="HQ112" s="25"/>
      <c r="HR112" s="25"/>
      <c r="HS112" s="25"/>
      <c r="HT112" s="25"/>
      <c r="HU112" s="25"/>
      <c r="HV112" s="25"/>
      <c r="HW112" s="25"/>
      <c r="HX112" s="25"/>
      <c r="HY112" s="25"/>
      <c r="HZ112" s="25"/>
      <c r="IA112" s="25"/>
      <c r="IB112" s="25"/>
      <c r="IC112" s="25"/>
      <c r="ID112" s="25"/>
      <c r="IE112" s="25"/>
      <c r="IF112" s="25"/>
      <c r="IG112" s="25"/>
      <c r="IH112" s="25"/>
      <c r="II112" s="25"/>
      <c r="IJ112" s="25"/>
      <c r="IK112" s="25"/>
      <c r="IL112" s="25"/>
      <c r="IM112" s="25"/>
      <c r="IN112" s="25"/>
      <c r="IO112" s="25"/>
      <c r="IP112" s="25"/>
      <c r="IQ112" s="25"/>
      <c r="IR112" s="25"/>
      <c r="IS112" s="25"/>
      <c r="IT112" s="25"/>
      <c r="IU112" s="25"/>
      <c r="IV112" s="25"/>
    </row>
    <row r="113" spans="1:12" x14ac:dyDescent="0.2">
      <c r="L113" s="37"/>
    </row>
    <row r="114" spans="1:12" x14ac:dyDescent="0.2">
      <c r="A114" s="23" t="s">
        <v>332</v>
      </c>
      <c r="B114" s="161"/>
      <c r="C114" s="23"/>
      <c r="D114" s="23" t="s">
        <v>346</v>
      </c>
      <c r="E114" s="23" t="s">
        <v>333</v>
      </c>
      <c r="F114" s="23"/>
      <c r="G114" s="24"/>
      <c r="H114" s="24" t="s">
        <v>364</v>
      </c>
      <c r="I114" s="24" t="s">
        <v>320</v>
      </c>
      <c r="J114" s="32">
        <v>1697</v>
      </c>
      <c r="L114" s="37"/>
    </row>
    <row r="115" spans="1:12" x14ac:dyDescent="0.2">
      <c r="G115" s="25"/>
      <c r="I115" s="24"/>
      <c r="J115" s="32"/>
      <c r="L115" s="37"/>
    </row>
    <row r="116" spans="1:12" x14ac:dyDescent="0.2">
      <c r="A116" s="163" t="s">
        <v>206</v>
      </c>
      <c r="B116" s="23"/>
      <c r="C116" s="23"/>
      <c r="D116" s="23"/>
      <c r="E116" s="35"/>
      <c r="G116" s="25"/>
      <c r="I116" s="24"/>
      <c r="J116" s="32"/>
      <c r="L116" s="37"/>
    </row>
    <row r="117" spans="1:12" ht="12.75" x14ac:dyDescent="0.2">
      <c r="A117" s="68" t="s">
        <v>231</v>
      </c>
      <c r="B117" s="23"/>
      <c r="C117" s="23"/>
      <c r="D117" s="23"/>
      <c r="E117" s="35"/>
      <c r="G117" s="24"/>
      <c r="I117" s="24"/>
      <c r="J117" s="32"/>
      <c r="L117" s="37"/>
    </row>
    <row r="118" spans="1:12" ht="12.75" x14ac:dyDescent="0.2">
      <c r="A118" s="22" t="s">
        <v>230</v>
      </c>
      <c r="B118" s="23"/>
      <c r="C118" s="23"/>
      <c r="D118" s="23"/>
      <c r="E118" s="35"/>
      <c r="G118" s="25"/>
      <c r="J118" s="25"/>
      <c r="L118" s="37"/>
    </row>
    <row r="119" spans="1:12" ht="12.75" x14ac:dyDescent="0.2">
      <c r="A119" s="22" t="s">
        <v>228</v>
      </c>
      <c r="B119" s="174"/>
      <c r="C119" s="23"/>
      <c r="D119" s="23"/>
      <c r="E119" s="21" t="s">
        <v>229</v>
      </c>
      <c r="G119" s="24"/>
      <c r="H119" s="24"/>
      <c r="I119" s="24"/>
      <c r="J119" s="32"/>
      <c r="L119" s="37"/>
    </row>
    <row r="120" spans="1:12" ht="12.75" x14ac:dyDescent="0.2">
      <c r="A120" s="22" t="s">
        <v>226</v>
      </c>
      <c r="B120" s="23"/>
      <c r="C120" s="23"/>
      <c r="D120" s="23"/>
      <c r="E120" s="21" t="s">
        <v>227</v>
      </c>
      <c r="F120" s="23"/>
      <c r="G120" s="23"/>
      <c r="H120" s="24"/>
      <c r="I120" s="24"/>
      <c r="J120" s="23"/>
      <c r="L120" s="37"/>
    </row>
    <row r="121" spans="1:12" ht="12.75" x14ac:dyDescent="0.2">
      <c r="A121" s="22" t="s">
        <v>225</v>
      </c>
      <c r="G121" s="24"/>
      <c r="H121" s="24"/>
      <c r="I121" s="24"/>
      <c r="J121" s="175"/>
      <c r="L121" s="37"/>
    </row>
    <row r="122" spans="1:12" x14ac:dyDescent="0.2">
      <c r="L122" s="37"/>
    </row>
    <row r="123" spans="1:12" x14ac:dyDescent="0.2">
      <c r="A123" s="173"/>
      <c r="B123" s="173"/>
      <c r="G123" s="24"/>
      <c r="H123" s="24"/>
      <c r="I123" s="24"/>
      <c r="J123" s="32"/>
      <c r="L123" s="37"/>
    </row>
    <row r="124" spans="1:12" x14ac:dyDescent="0.2">
      <c r="A124" s="173"/>
      <c r="B124" s="173"/>
      <c r="G124" s="24"/>
      <c r="H124" s="24"/>
      <c r="I124" s="24"/>
      <c r="J124" s="32"/>
      <c r="L124" s="37"/>
    </row>
    <row r="125" spans="1:12" x14ac:dyDescent="0.2">
      <c r="A125" s="173"/>
      <c r="B125" s="173"/>
      <c r="G125" s="24"/>
      <c r="H125" s="24"/>
      <c r="I125" s="24"/>
      <c r="J125" s="32"/>
      <c r="L125" s="37"/>
    </row>
    <row r="126" spans="1:12" x14ac:dyDescent="0.2">
      <c r="A126" s="173"/>
      <c r="B126" s="173"/>
      <c r="G126" s="24"/>
      <c r="H126" s="24"/>
      <c r="I126" s="24"/>
      <c r="J126" s="32"/>
      <c r="L126" s="37"/>
    </row>
    <row r="127" spans="1:12" x14ac:dyDescent="0.2">
      <c r="A127" s="173"/>
      <c r="B127" s="173"/>
      <c r="G127" s="24"/>
      <c r="H127" s="24"/>
      <c r="I127" s="24"/>
      <c r="J127" s="32"/>
      <c r="L127" s="37"/>
    </row>
    <row r="128" spans="1:12" x14ac:dyDescent="0.2">
      <c r="A128" s="173"/>
      <c r="B128" s="173"/>
      <c r="G128" s="24"/>
      <c r="H128" s="24"/>
      <c r="I128" s="24"/>
      <c r="J128" s="32"/>
      <c r="L128" s="37"/>
    </row>
    <row r="129" spans="1:12" x14ac:dyDescent="0.2">
      <c r="A129" s="173"/>
      <c r="B129" s="173"/>
      <c r="G129" s="24"/>
      <c r="H129" s="24"/>
      <c r="I129" s="24"/>
      <c r="J129" s="32"/>
      <c r="L129" s="37"/>
    </row>
    <row r="130" spans="1:12" x14ac:dyDescent="0.2">
      <c r="A130" s="173"/>
      <c r="B130" s="173"/>
      <c r="G130" s="24"/>
      <c r="H130" s="24"/>
      <c r="I130" s="24"/>
      <c r="J130" s="32"/>
      <c r="L130" s="37"/>
    </row>
    <row r="131" spans="1:12" x14ac:dyDescent="0.2">
      <c r="A131" s="173"/>
      <c r="B131" s="173"/>
      <c r="G131" s="24"/>
      <c r="H131" s="24"/>
      <c r="I131" s="24"/>
      <c r="J131" s="32"/>
      <c r="L131" s="37"/>
    </row>
    <row r="132" spans="1:12" x14ac:dyDescent="0.2">
      <c r="A132" s="173"/>
      <c r="B132" s="173"/>
      <c r="G132" s="24"/>
      <c r="H132" s="24"/>
      <c r="I132" s="24"/>
      <c r="J132" s="32"/>
      <c r="L132" s="37"/>
    </row>
    <row r="133" spans="1:12" x14ac:dyDescent="0.2">
      <c r="A133" s="173"/>
      <c r="B133" s="173"/>
      <c r="G133" s="24"/>
      <c r="H133" s="24"/>
      <c r="I133" s="24"/>
      <c r="J133" s="32"/>
      <c r="L133" s="37"/>
    </row>
    <row r="134" spans="1:12" x14ac:dyDescent="0.2">
      <c r="G134" s="23"/>
      <c r="H134" s="24"/>
      <c r="I134" s="24"/>
      <c r="J134" s="32"/>
      <c r="L134" s="37"/>
    </row>
    <row r="135" spans="1:12" x14ac:dyDescent="0.2">
      <c r="A135" s="173"/>
      <c r="B135" s="173"/>
      <c r="G135" s="24"/>
      <c r="H135" s="24"/>
      <c r="I135" s="24"/>
      <c r="J135" s="164"/>
      <c r="L135" s="37"/>
    </row>
    <row r="136" spans="1:12" x14ac:dyDescent="0.2">
      <c r="A136" s="173"/>
      <c r="B136" s="173"/>
      <c r="C136" s="23"/>
      <c r="D136" s="23"/>
      <c r="E136" s="173"/>
      <c r="F136" s="23"/>
      <c r="G136" s="24"/>
      <c r="H136" s="24"/>
      <c r="I136" s="24"/>
      <c r="J136" s="32"/>
      <c r="L136" s="37"/>
    </row>
    <row r="137" spans="1:12" x14ac:dyDescent="0.2">
      <c r="A137" s="173"/>
      <c r="B137" s="173"/>
      <c r="C137" s="23"/>
      <c r="D137" s="23"/>
      <c r="E137" s="173"/>
      <c r="F137" s="23"/>
      <c r="G137" s="24"/>
      <c r="H137" s="24"/>
      <c r="I137" s="24"/>
      <c r="J137" s="164"/>
      <c r="L137" s="37"/>
    </row>
    <row r="138" spans="1:12" x14ac:dyDescent="0.2">
      <c r="G138" s="25"/>
      <c r="J138" s="25"/>
      <c r="L138" s="37"/>
    </row>
    <row r="139" spans="1:12" x14ac:dyDescent="0.2">
      <c r="G139" s="24"/>
      <c r="H139" s="24"/>
      <c r="I139" s="24"/>
      <c r="J139" s="164"/>
      <c r="L139" s="37"/>
    </row>
    <row r="140" spans="1:12" x14ac:dyDescent="0.2">
      <c r="G140" s="24"/>
      <c r="H140" s="24"/>
      <c r="I140" s="25"/>
      <c r="J140" s="164"/>
      <c r="L140" s="37"/>
    </row>
    <row r="141" spans="1:12" x14ac:dyDescent="0.2">
      <c r="G141" s="25"/>
      <c r="I141" s="25"/>
      <c r="J141" s="25"/>
      <c r="L141" s="37"/>
    </row>
    <row r="142" spans="1:12" x14ac:dyDescent="0.2">
      <c r="A142" s="173"/>
      <c r="B142" s="173"/>
      <c r="E142" s="173"/>
      <c r="G142" s="25"/>
      <c r="I142" s="25"/>
      <c r="J142" s="25"/>
      <c r="L142" s="37"/>
    </row>
    <row r="143" spans="1:12" x14ac:dyDescent="0.2">
      <c r="A143" s="173"/>
      <c r="B143" s="173"/>
      <c r="E143" s="173"/>
      <c r="G143" s="25"/>
      <c r="J143" s="25"/>
      <c r="L143" s="37"/>
    </row>
    <row r="144" spans="1:12" x14ac:dyDescent="0.2">
      <c r="A144" s="173"/>
      <c r="B144" s="173"/>
      <c r="L144" s="37"/>
    </row>
    <row r="145" spans="1:12" x14ac:dyDescent="0.2">
      <c r="L145" s="37"/>
    </row>
    <row r="146" spans="1:12" x14ac:dyDescent="0.2">
      <c r="A146" s="176" t="str">
        <f>J1</f>
        <v>D65-18</v>
      </c>
      <c r="B146" s="165"/>
      <c r="C146" s="166"/>
      <c r="D146" s="166"/>
      <c r="E146" s="166"/>
      <c r="F146" s="166"/>
      <c r="G146" s="167"/>
      <c r="H146" s="167"/>
      <c r="I146" s="167"/>
      <c r="J146" s="177" t="str">
        <f>A70</f>
        <v>EFFECTIVE NOVEMBER 15, 2018, REVISED JANUARY 10, 2019</v>
      </c>
      <c r="L146" s="37"/>
    </row>
    <row r="147" spans="1:12" x14ac:dyDescent="0.2">
      <c r="A147" s="178" t="s">
        <v>211</v>
      </c>
      <c r="J147" s="179" t="s">
        <v>2</v>
      </c>
      <c r="L147" s="37"/>
    </row>
    <row r="148" spans="1:12" x14ac:dyDescent="0.2">
      <c r="J148" s="179" t="s">
        <v>3</v>
      </c>
      <c r="L148" s="37"/>
    </row>
    <row r="149" spans="1:12" ht="12.75" x14ac:dyDescent="0.2">
      <c r="A149" s="170"/>
      <c r="B149" s="170"/>
      <c r="J149" s="180" t="str">
        <f>J1</f>
        <v>D65-18</v>
      </c>
      <c r="L149" s="37"/>
    </row>
    <row r="150" spans="1:12" ht="12.75" thickBot="1" x14ac:dyDescent="0.25">
      <c r="A150" s="154"/>
      <c r="B150" s="154"/>
      <c r="C150" s="154"/>
      <c r="D150" s="154"/>
      <c r="E150" s="154"/>
      <c r="F150" s="154"/>
      <c r="G150" s="154"/>
      <c r="H150" s="155"/>
      <c r="I150" s="155"/>
      <c r="J150" s="154"/>
      <c r="L150" s="37"/>
    </row>
    <row r="151" spans="1:12" ht="12.75" thickTop="1" x14ac:dyDescent="0.2">
      <c r="A151" s="157"/>
      <c r="B151" s="157"/>
      <c r="C151" s="157"/>
      <c r="D151" s="157"/>
      <c r="E151" s="157"/>
      <c r="F151" s="157"/>
      <c r="G151" s="158"/>
      <c r="H151" s="158"/>
      <c r="I151" s="158"/>
      <c r="J151" s="159"/>
      <c r="L151" s="37"/>
    </row>
    <row r="152" spans="1:12" x14ac:dyDescent="0.2">
      <c r="A152" s="25" t="s">
        <v>5</v>
      </c>
      <c r="D152" s="250" t="s">
        <v>6</v>
      </c>
      <c r="E152" s="47" t="s">
        <v>285</v>
      </c>
      <c r="F152" s="47"/>
      <c r="G152" s="47"/>
      <c r="H152" s="26" t="s">
        <v>7</v>
      </c>
      <c r="I152" s="26" t="s">
        <v>209</v>
      </c>
      <c r="J152" s="27" t="s">
        <v>10</v>
      </c>
      <c r="L152" s="37"/>
    </row>
    <row r="153" spans="1:12" x14ac:dyDescent="0.2">
      <c r="A153" s="29"/>
      <c r="B153" s="29"/>
      <c r="C153" s="29"/>
      <c r="D153" s="251" t="s">
        <v>12</v>
      </c>
      <c r="E153" s="48" t="s">
        <v>286</v>
      </c>
      <c r="F153" s="48"/>
      <c r="G153" s="48"/>
      <c r="H153" s="30" t="s">
        <v>11</v>
      </c>
      <c r="I153" s="30" t="s">
        <v>208</v>
      </c>
      <c r="J153" s="31" t="s">
        <v>14</v>
      </c>
      <c r="L153" s="37"/>
    </row>
    <row r="154" spans="1:12" x14ac:dyDescent="0.2">
      <c r="G154" s="25"/>
      <c r="H154" s="167"/>
      <c r="I154" s="167"/>
      <c r="J154" s="166"/>
      <c r="L154" s="37"/>
    </row>
    <row r="155" spans="1:12" x14ac:dyDescent="0.2">
      <c r="A155" s="45" t="s">
        <v>505</v>
      </c>
      <c r="B155" s="45"/>
      <c r="C155" s="33"/>
      <c r="D155" s="33"/>
      <c r="E155" s="33"/>
      <c r="F155" s="33"/>
      <c r="G155" s="33"/>
      <c r="H155" s="24"/>
      <c r="I155" s="24"/>
      <c r="J155" s="23"/>
      <c r="L155" s="37"/>
    </row>
    <row r="156" spans="1:12" x14ac:dyDescent="0.2">
      <c r="A156" s="46"/>
      <c r="B156" s="46" t="s">
        <v>506</v>
      </c>
      <c r="C156" s="23"/>
      <c r="D156" s="23"/>
      <c r="E156" s="23"/>
      <c r="F156" s="23"/>
      <c r="G156" s="23"/>
      <c r="H156" s="24"/>
      <c r="I156" s="24"/>
      <c r="J156" s="23"/>
      <c r="L156" s="37"/>
    </row>
    <row r="157" spans="1:12" s="6" customFormat="1" ht="12.75" x14ac:dyDescent="0.2">
      <c r="A157" s="60" t="s">
        <v>223</v>
      </c>
      <c r="B157" s="181"/>
      <c r="C157" s="181"/>
      <c r="D157" s="181"/>
      <c r="E157" s="181"/>
      <c r="F157" s="181"/>
      <c r="G157" s="181"/>
      <c r="H157" s="181"/>
      <c r="I157" s="182"/>
      <c r="J157" s="183"/>
    </row>
    <row r="158" spans="1:12" s="6" customFormat="1" ht="12.75" x14ac:dyDescent="0.2">
      <c r="A158" s="46" t="s">
        <v>222</v>
      </c>
      <c r="B158" s="181"/>
      <c r="C158" s="181"/>
      <c r="D158" s="181"/>
      <c r="E158" s="181"/>
      <c r="F158" s="181"/>
      <c r="G158" s="181"/>
      <c r="H158" s="181"/>
      <c r="I158" s="181"/>
      <c r="J158" s="184"/>
    </row>
    <row r="159" spans="1:12" x14ac:dyDescent="0.2">
      <c r="A159" s="46"/>
      <c r="B159" s="46"/>
      <c r="C159" s="23"/>
      <c r="D159" s="23"/>
      <c r="E159" s="23"/>
      <c r="F159" s="23"/>
      <c r="G159" s="23"/>
      <c r="J159" s="25"/>
      <c r="L159" s="37"/>
    </row>
    <row r="160" spans="1:12" x14ac:dyDescent="0.2">
      <c r="A160" s="50" t="s">
        <v>330</v>
      </c>
      <c r="B160" s="50"/>
      <c r="C160" s="23"/>
      <c r="D160" s="63" t="s">
        <v>247</v>
      </c>
      <c r="E160" s="250" t="s">
        <v>221</v>
      </c>
      <c r="F160" s="23"/>
      <c r="G160" s="25"/>
      <c r="H160" s="24" t="s">
        <v>364</v>
      </c>
      <c r="I160" s="49" t="s">
        <v>216</v>
      </c>
      <c r="J160" s="32">
        <v>2395</v>
      </c>
      <c r="L160" s="37"/>
    </row>
    <row r="161" spans="1:12" x14ac:dyDescent="0.2">
      <c r="A161" s="50" t="s">
        <v>330</v>
      </c>
      <c r="B161" s="50"/>
      <c r="C161" s="23"/>
      <c r="D161" s="63" t="s">
        <v>359</v>
      </c>
      <c r="E161" s="250" t="s">
        <v>360</v>
      </c>
      <c r="F161" s="23"/>
      <c r="G161" s="25"/>
      <c r="H161" s="24" t="s">
        <v>364</v>
      </c>
      <c r="I161" s="49" t="s">
        <v>216</v>
      </c>
      <c r="J161" s="32">
        <v>2395</v>
      </c>
      <c r="L161" s="37"/>
    </row>
    <row r="162" spans="1:12" x14ac:dyDescent="0.2">
      <c r="D162" s="47"/>
      <c r="E162" s="51" t="s">
        <v>220</v>
      </c>
      <c r="F162" s="23"/>
      <c r="G162" s="35"/>
      <c r="J162" s="52"/>
      <c r="L162" s="37"/>
    </row>
    <row r="163" spans="1:12" x14ac:dyDescent="0.2">
      <c r="D163" s="47"/>
      <c r="E163" s="53" t="s">
        <v>219</v>
      </c>
      <c r="F163" s="23"/>
      <c r="G163" s="35"/>
      <c r="J163" s="52"/>
      <c r="L163" s="37"/>
    </row>
    <row r="164" spans="1:12" ht="13.5" x14ac:dyDescent="0.2">
      <c r="D164" s="47"/>
      <c r="E164" s="185" t="s">
        <v>329</v>
      </c>
      <c r="F164" s="23"/>
      <c r="G164" s="35"/>
      <c r="J164" s="52"/>
      <c r="L164" s="37"/>
    </row>
    <row r="165" spans="1:12" x14ac:dyDescent="0.2">
      <c r="D165" s="47"/>
      <c r="E165" s="185" t="s">
        <v>218</v>
      </c>
      <c r="F165" s="23"/>
      <c r="G165" s="35"/>
      <c r="J165" s="52"/>
      <c r="L165" s="37"/>
    </row>
    <row r="166" spans="1:12" x14ac:dyDescent="0.2">
      <c r="D166" s="47"/>
      <c r="E166" s="51" t="s">
        <v>328</v>
      </c>
      <c r="L166" s="37"/>
    </row>
    <row r="167" spans="1:12" x14ac:dyDescent="0.2">
      <c r="D167" s="47"/>
      <c r="E167" s="54" t="s">
        <v>207</v>
      </c>
      <c r="F167" s="23"/>
      <c r="G167" s="25"/>
      <c r="J167" s="25"/>
      <c r="L167" s="37"/>
    </row>
    <row r="168" spans="1:12" x14ac:dyDescent="0.2">
      <c r="D168" s="47"/>
      <c r="E168" s="55" t="s">
        <v>217</v>
      </c>
      <c r="F168" s="23"/>
      <c r="G168" s="25"/>
      <c r="J168" s="25"/>
      <c r="L168" s="37"/>
    </row>
    <row r="169" spans="1:12" x14ac:dyDescent="0.2">
      <c r="D169" s="47"/>
      <c r="E169" s="55" t="s">
        <v>331</v>
      </c>
      <c r="G169" s="25"/>
      <c r="J169" s="25"/>
      <c r="L169" s="37"/>
    </row>
    <row r="170" spans="1:12" x14ac:dyDescent="0.2">
      <c r="C170" s="23"/>
      <c r="D170" s="23"/>
      <c r="E170" s="23"/>
      <c r="G170" s="24"/>
      <c r="H170" s="24"/>
      <c r="I170" s="57"/>
      <c r="J170" s="58"/>
      <c r="K170" s="38"/>
      <c r="L170" s="37"/>
    </row>
    <row r="171" spans="1:12" x14ac:dyDescent="0.2">
      <c r="C171" s="23"/>
      <c r="D171" s="23"/>
      <c r="E171" s="56"/>
      <c r="G171" s="35"/>
      <c r="H171" s="24"/>
      <c r="I171" s="24"/>
      <c r="J171" s="36"/>
      <c r="L171" s="37"/>
    </row>
    <row r="172" spans="1:12" x14ac:dyDescent="0.2">
      <c r="A172" s="192" t="s">
        <v>206</v>
      </c>
      <c r="C172" s="23"/>
      <c r="D172" s="23"/>
      <c r="E172" s="56"/>
      <c r="G172" s="35"/>
      <c r="H172" s="24"/>
      <c r="I172" s="24"/>
      <c r="J172" s="36"/>
      <c r="L172" s="37"/>
    </row>
    <row r="173" spans="1:12" x14ac:dyDescent="0.2">
      <c r="A173" s="42" t="s">
        <v>509</v>
      </c>
      <c r="B173" s="42"/>
      <c r="C173" s="61"/>
      <c r="D173" s="61"/>
      <c r="E173" s="61"/>
      <c r="F173" s="23"/>
      <c r="G173" s="59" t="s">
        <v>215</v>
      </c>
      <c r="I173" s="61"/>
      <c r="J173" s="49"/>
      <c r="L173" s="37"/>
    </row>
    <row r="174" spans="1:12" x14ac:dyDescent="0.2">
      <c r="A174" s="42" t="s">
        <v>510</v>
      </c>
      <c r="B174" s="42"/>
      <c r="C174" s="49"/>
      <c r="D174" s="49"/>
      <c r="E174" s="49"/>
      <c r="F174" s="23"/>
      <c r="G174" s="59" t="s">
        <v>214</v>
      </c>
      <c r="I174" s="49"/>
      <c r="J174" s="49"/>
      <c r="L174" s="37"/>
    </row>
    <row r="175" spans="1:12" x14ac:dyDescent="0.2">
      <c r="A175" s="42" t="s">
        <v>511</v>
      </c>
      <c r="B175" s="42"/>
      <c r="C175" s="49"/>
      <c r="D175" s="49"/>
      <c r="E175" s="49"/>
      <c r="F175" s="23"/>
      <c r="G175" s="64" t="s">
        <v>212</v>
      </c>
      <c r="H175" s="49"/>
      <c r="I175" s="49"/>
      <c r="J175" s="62"/>
      <c r="L175" s="37"/>
    </row>
    <row r="176" spans="1:12" x14ac:dyDescent="0.2">
      <c r="A176" s="42" t="s">
        <v>213</v>
      </c>
      <c r="B176" s="42"/>
      <c r="C176" s="49"/>
      <c r="D176" s="49"/>
      <c r="E176" s="49"/>
      <c r="F176" s="23"/>
      <c r="G176" s="63"/>
      <c r="H176" s="49"/>
      <c r="I176" s="49"/>
      <c r="J176" s="62"/>
      <c r="L176" s="37"/>
    </row>
    <row r="177" spans="1:13" x14ac:dyDescent="0.2">
      <c r="A177" s="186"/>
      <c r="B177" s="173"/>
      <c r="C177" s="173"/>
      <c r="E177" s="173"/>
      <c r="G177" s="25"/>
      <c r="J177" s="25"/>
      <c r="L177" s="37"/>
    </row>
    <row r="178" spans="1:13" x14ac:dyDescent="0.2">
      <c r="A178" s="187" t="str">
        <f>A70</f>
        <v>EFFECTIVE NOVEMBER 15, 2018, REVISED JANUARY 10, 2019</v>
      </c>
      <c r="B178" s="165"/>
      <c r="C178" s="166"/>
      <c r="D178" s="166"/>
      <c r="E178" s="166"/>
      <c r="F178" s="166"/>
      <c r="G178" s="167"/>
      <c r="H178" s="167"/>
      <c r="I178" s="167"/>
      <c r="J178" s="168" t="str">
        <f>J1</f>
        <v>D65-18</v>
      </c>
      <c r="L178" s="37"/>
    </row>
    <row r="179" spans="1:13" x14ac:dyDescent="0.2">
      <c r="A179" s="25" t="s">
        <v>2</v>
      </c>
      <c r="J179" s="27" t="s">
        <v>507</v>
      </c>
      <c r="L179" s="37"/>
    </row>
    <row r="180" spans="1:13" x14ac:dyDescent="0.2">
      <c r="A180" s="25" t="s">
        <v>3</v>
      </c>
      <c r="J180" s="27" t="s">
        <v>159</v>
      </c>
      <c r="L180" s="37"/>
    </row>
    <row r="181" spans="1:13" x14ac:dyDescent="0.2">
      <c r="L181" s="37"/>
    </row>
    <row r="182" spans="1:13" x14ac:dyDescent="0.2">
      <c r="L182" s="37"/>
    </row>
    <row r="183" spans="1:13" x14ac:dyDescent="0.2">
      <c r="L183" s="37"/>
    </row>
    <row r="184" spans="1:13" x14ac:dyDescent="0.2">
      <c r="L184" s="37"/>
    </row>
    <row r="185" spans="1:13" x14ac:dyDescent="0.2">
      <c r="L185" s="37"/>
    </row>
    <row r="186" spans="1:13" ht="12.75" thickBot="1" x14ac:dyDescent="0.25">
      <c r="L186" s="37"/>
    </row>
    <row r="187" spans="1:13" ht="13.5" thickTop="1" x14ac:dyDescent="0.2">
      <c r="A187" s="141" t="s">
        <v>281</v>
      </c>
      <c r="B187" s="142"/>
      <c r="C187" s="143"/>
      <c r="D187" s="142"/>
      <c r="E187" s="143"/>
      <c r="F187" s="143"/>
      <c r="G187" s="144"/>
      <c r="H187" s="144"/>
      <c r="I187" s="144"/>
      <c r="J187" s="145" t="s">
        <v>175</v>
      </c>
      <c r="L187" s="37"/>
      <c r="M187" s="44"/>
    </row>
    <row r="188" spans="1:13" ht="12.75" x14ac:dyDescent="0.2">
      <c r="A188" s="146" t="s">
        <v>454</v>
      </c>
      <c r="B188" s="147"/>
      <c r="C188" s="148"/>
      <c r="D188" s="148"/>
      <c r="E188" s="148"/>
      <c r="F188" s="148"/>
      <c r="G188" s="149"/>
      <c r="H188" s="149"/>
      <c r="I188" s="149"/>
      <c r="J188" s="150"/>
      <c r="L188" s="37"/>
    </row>
    <row r="189" spans="1:13" ht="12.75" x14ac:dyDescent="0.2">
      <c r="A189" s="151" t="s">
        <v>455</v>
      </c>
      <c r="B189" s="152"/>
      <c r="C189" s="148"/>
      <c r="D189" s="148"/>
      <c r="E189" s="148"/>
      <c r="F189" s="148"/>
      <c r="G189" s="149"/>
      <c r="H189" s="149"/>
      <c r="I189" s="149"/>
      <c r="J189" s="150"/>
      <c r="L189" s="37"/>
    </row>
    <row r="190" spans="1:13" ht="12.75" x14ac:dyDescent="0.2">
      <c r="A190" s="151" t="s">
        <v>456</v>
      </c>
      <c r="B190" s="152"/>
      <c r="C190" s="148"/>
      <c r="D190" s="148"/>
      <c r="E190" s="148"/>
      <c r="F190" s="148"/>
      <c r="G190" s="149"/>
      <c r="H190" s="149"/>
      <c r="I190" s="149"/>
      <c r="J190" s="150"/>
      <c r="L190" s="37"/>
    </row>
    <row r="191" spans="1:13" ht="12.75" x14ac:dyDescent="0.2">
      <c r="A191" s="151" t="s">
        <v>283</v>
      </c>
      <c r="B191" s="152"/>
      <c r="C191" s="148"/>
      <c r="D191" s="148"/>
      <c r="E191" s="148"/>
      <c r="F191" s="148"/>
      <c r="G191" s="149"/>
      <c r="H191" s="149"/>
      <c r="I191" s="149"/>
      <c r="J191" s="150"/>
      <c r="L191" s="37"/>
    </row>
    <row r="192" spans="1:13" ht="12.75" thickBot="1" x14ac:dyDescent="0.25">
      <c r="A192" s="153"/>
      <c r="B192" s="154"/>
      <c r="C192" s="154"/>
      <c r="D192" s="154"/>
      <c r="E192" s="154"/>
      <c r="F192" s="154"/>
      <c r="G192" s="155"/>
      <c r="H192" s="155"/>
      <c r="I192" s="155"/>
      <c r="J192" s="156"/>
      <c r="L192" s="37"/>
    </row>
    <row r="193" spans="1:256" ht="12.75" thickTop="1" x14ac:dyDescent="0.2"/>
    <row r="194" spans="1:256" s="197" customFormat="1" ht="12.75" x14ac:dyDescent="0.2">
      <c r="A194" s="194" t="s">
        <v>457</v>
      </c>
      <c r="B194" s="194"/>
      <c r="C194" s="29"/>
      <c r="D194" s="195"/>
      <c r="E194" s="29"/>
      <c r="F194" s="29"/>
      <c r="G194" s="30"/>
      <c r="H194" s="29"/>
      <c r="I194" s="30"/>
      <c r="J194" s="196"/>
      <c r="K194" s="25"/>
      <c r="L194" s="69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D194" s="25"/>
      <c r="AE194" s="25"/>
      <c r="AF194" s="25"/>
      <c r="AG194" s="25"/>
      <c r="AH194" s="25"/>
      <c r="AI194" s="25"/>
      <c r="AJ194" s="25"/>
      <c r="AK194" s="25"/>
      <c r="AL194" s="25"/>
      <c r="AM194" s="25"/>
      <c r="AN194" s="25"/>
      <c r="AO194" s="25"/>
      <c r="AP194" s="25"/>
      <c r="AQ194" s="25"/>
      <c r="AR194" s="25"/>
      <c r="AS194" s="25"/>
      <c r="AT194" s="25"/>
      <c r="AU194" s="25"/>
      <c r="AV194" s="25"/>
      <c r="AW194" s="25"/>
      <c r="AX194" s="25"/>
      <c r="AY194" s="25"/>
      <c r="AZ194" s="25"/>
      <c r="BA194" s="25"/>
      <c r="BB194" s="25"/>
      <c r="BC194" s="25"/>
      <c r="BD194" s="25"/>
      <c r="BE194" s="25"/>
      <c r="BF194" s="25"/>
      <c r="BG194" s="25"/>
      <c r="BH194" s="25"/>
      <c r="BI194" s="25"/>
      <c r="BJ194" s="25"/>
      <c r="BK194" s="25"/>
      <c r="BL194" s="25"/>
      <c r="BM194" s="25"/>
      <c r="BN194" s="25"/>
      <c r="BO194" s="25"/>
      <c r="BP194" s="25"/>
      <c r="BQ194" s="25"/>
      <c r="BR194" s="25"/>
      <c r="BS194" s="25"/>
      <c r="BT194" s="25"/>
      <c r="BU194" s="25"/>
      <c r="BV194" s="25"/>
      <c r="BW194" s="25"/>
      <c r="BX194" s="25"/>
      <c r="BY194" s="25"/>
      <c r="BZ194" s="25"/>
      <c r="CA194" s="25"/>
      <c r="CB194" s="25"/>
      <c r="CC194" s="25"/>
      <c r="CD194" s="25"/>
      <c r="CE194" s="25"/>
      <c r="CF194" s="25"/>
      <c r="CG194" s="25"/>
      <c r="CH194" s="25"/>
      <c r="CI194" s="25"/>
      <c r="CJ194" s="25"/>
      <c r="CK194" s="25"/>
      <c r="CL194" s="25"/>
      <c r="CM194" s="25"/>
      <c r="CN194" s="25"/>
      <c r="CO194" s="25"/>
      <c r="CP194" s="25"/>
      <c r="CQ194" s="25"/>
      <c r="CR194" s="25"/>
      <c r="CS194" s="25"/>
      <c r="CT194" s="25"/>
      <c r="CU194" s="25"/>
      <c r="CV194" s="25"/>
      <c r="CW194" s="25"/>
      <c r="CX194" s="25"/>
      <c r="CY194" s="25"/>
      <c r="CZ194" s="25"/>
      <c r="DA194" s="25"/>
      <c r="DB194" s="25"/>
      <c r="DC194" s="25"/>
      <c r="DD194" s="25"/>
      <c r="DE194" s="25"/>
      <c r="DF194" s="25"/>
      <c r="DG194" s="25"/>
      <c r="DH194" s="25"/>
      <c r="DI194" s="25"/>
      <c r="DJ194" s="25"/>
      <c r="DK194" s="25"/>
      <c r="DL194" s="25"/>
      <c r="DM194" s="25"/>
      <c r="DN194" s="25"/>
      <c r="DO194" s="25"/>
      <c r="DP194" s="25"/>
      <c r="DQ194" s="25"/>
      <c r="DR194" s="25"/>
      <c r="DS194" s="25"/>
      <c r="DT194" s="25"/>
      <c r="DU194" s="25"/>
      <c r="DV194" s="25"/>
      <c r="DW194" s="25"/>
      <c r="DX194" s="25"/>
      <c r="DY194" s="25"/>
      <c r="DZ194" s="25"/>
      <c r="EA194" s="25"/>
      <c r="EB194" s="25"/>
      <c r="EC194" s="25"/>
      <c r="ED194" s="25"/>
      <c r="EE194" s="25"/>
      <c r="EF194" s="25"/>
      <c r="EG194" s="25"/>
      <c r="EH194" s="25"/>
      <c r="EI194" s="25"/>
      <c r="EJ194" s="25"/>
      <c r="EK194" s="25"/>
      <c r="EL194" s="25"/>
      <c r="EM194" s="25"/>
      <c r="EN194" s="25"/>
      <c r="EO194" s="25"/>
      <c r="EP194" s="25"/>
      <c r="EQ194" s="25"/>
      <c r="ER194" s="25"/>
      <c r="ES194" s="25"/>
      <c r="ET194" s="25"/>
      <c r="EU194" s="25"/>
      <c r="EV194" s="25"/>
      <c r="EW194" s="25"/>
      <c r="EX194" s="25"/>
      <c r="EY194" s="25"/>
      <c r="EZ194" s="25"/>
      <c r="FA194" s="25"/>
      <c r="FB194" s="25"/>
      <c r="FC194" s="25"/>
      <c r="FD194" s="25"/>
      <c r="FE194" s="25"/>
      <c r="FF194" s="25"/>
      <c r="FG194" s="25"/>
      <c r="FH194" s="25"/>
      <c r="FI194" s="25"/>
      <c r="FJ194" s="25"/>
      <c r="FK194" s="25"/>
      <c r="FL194" s="25"/>
      <c r="FM194" s="25"/>
      <c r="FN194" s="25"/>
      <c r="FO194" s="25"/>
      <c r="FP194" s="25"/>
      <c r="FQ194" s="25"/>
      <c r="FR194" s="25"/>
      <c r="FS194" s="25"/>
      <c r="FT194" s="25"/>
      <c r="FU194" s="25"/>
      <c r="FV194" s="25"/>
      <c r="FW194" s="25"/>
      <c r="FX194" s="25"/>
      <c r="FY194" s="25"/>
      <c r="FZ194" s="25"/>
      <c r="GA194" s="25"/>
      <c r="GB194" s="25"/>
      <c r="GC194" s="25"/>
      <c r="GD194" s="25"/>
      <c r="GE194" s="25"/>
      <c r="GF194" s="25"/>
      <c r="GG194" s="25"/>
      <c r="GH194" s="25"/>
      <c r="GI194" s="25"/>
      <c r="GJ194" s="25"/>
      <c r="GK194" s="25"/>
      <c r="GL194" s="25"/>
      <c r="GM194" s="25"/>
      <c r="GN194" s="25"/>
      <c r="GO194" s="25"/>
      <c r="GP194" s="25"/>
      <c r="GQ194" s="25"/>
      <c r="GR194" s="25"/>
      <c r="GS194" s="25"/>
      <c r="GT194" s="25"/>
      <c r="GU194" s="25"/>
      <c r="GV194" s="25"/>
      <c r="GW194" s="25"/>
      <c r="GX194" s="25"/>
      <c r="GY194" s="25"/>
      <c r="GZ194" s="25"/>
      <c r="HA194" s="25"/>
      <c r="HB194" s="25"/>
      <c r="HC194" s="25"/>
      <c r="HD194" s="25"/>
      <c r="HE194" s="25"/>
      <c r="HF194" s="25"/>
      <c r="HG194" s="25"/>
      <c r="HH194" s="25"/>
      <c r="HI194" s="25"/>
      <c r="HJ194" s="25"/>
      <c r="HK194" s="25"/>
      <c r="HL194" s="25"/>
      <c r="HM194" s="25"/>
      <c r="HN194" s="25"/>
      <c r="HO194" s="25"/>
      <c r="HP194" s="25"/>
      <c r="HQ194" s="25"/>
      <c r="HR194" s="25"/>
      <c r="HS194" s="25"/>
      <c r="HT194" s="25"/>
      <c r="HU194" s="25"/>
      <c r="HV194" s="25"/>
      <c r="HW194" s="25"/>
      <c r="HX194" s="25"/>
      <c r="HY194" s="25"/>
      <c r="HZ194" s="25"/>
      <c r="IA194" s="25"/>
      <c r="IB194" s="25"/>
      <c r="IC194" s="25"/>
      <c r="ID194" s="25"/>
      <c r="IE194" s="25"/>
      <c r="IF194" s="25"/>
      <c r="IG194" s="25"/>
      <c r="IH194" s="25"/>
      <c r="II194" s="25"/>
      <c r="IJ194" s="25"/>
      <c r="IK194" s="25"/>
      <c r="IL194" s="25"/>
      <c r="IM194" s="25"/>
      <c r="IN194" s="25"/>
      <c r="IO194" s="25"/>
      <c r="IP194" s="25"/>
      <c r="IQ194" s="25"/>
      <c r="IR194" s="25"/>
      <c r="IS194" s="25"/>
      <c r="IT194" s="25"/>
      <c r="IU194" s="25"/>
      <c r="IV194" s="25"/>
    </row>
    <row r="195" spans="1:256" x14ac:dyDescent="0.2">
      <c r="L195" s="37"/>
    </row>
    <row r="196" spans="1:256" x14ac:dyDescent="0.2">
      <c r="A196" s="23" t="s">
        <v>334</v>
      </c>
      <c r="B196" s="161"/>
      <c r="C196" s="23"/>
      <c r="D196" s="23" t="s">
        <v>347</v>
      </c>
      <c r="E196" s="23" t="s">
        <v>336</v>
      </c>
      <c r="F196" s="23"/>
      <c r="G196" s="24"/>
      <c r="H196" s="24" t="s">
        <v>364</v>
      </c>
      <c r="I196" s="24" t="s">
        <v>335</v>
      </c>
      <c r="J196" s="36">
        <v>5475</v>
      </c>
      <c r="L196" s="37"/>
    </row>
    <row r="197" spans="1:256" x14ac:dyDescent="0.2">
      <c r="G197" s="25"/>
      <c r="I197" s="24"/>
      <c r="J197" s="32"/>
      <c r="L197" s="37"/>
    </row>
    <row r="198" spans="1:256" x14ac:dyDescent="0.2">
      <c r="A198" s="163" t="s">
        <v>206</v>
      </c>
      <c r="B198" s="23"/>
      <c r="C198" s="23"/>
      <c r="D198" s="23"/>
      <c r="E198" s="35"/>
      <c r="G198" s="25"/>
      <c r="I198" s="24"/>
      <c r="J198" s="32"/>
      <c r="L198" s="37"/>
    </row>
    <row r="199" spans="1:256" ht="12.75" x14ac:dyDescent="0.2">
      <c r="A199" s="68" t="s">
        <v>231</v>
      </c>
      <c r="B199" s="23"/>
      <c r="C199" s="23"/>
      <c r="D199" s="23"/>
      <c r="E199" s="35"/>
      <c r="G199" s="24"/>
      <c r="I199" s="24"/>
      <c r="J199" s="32"/>
      <c r="L199" s="37"/>
    </row>
    <row r="200" spans="1:256" ht="12.75" x14ac:dyDescent="0.2">
      <c r="A200" s="22" t="s">
        <v>230</v>
      </c>
      <c r="B200" s="23"/>
      <c r="C200" s="23"/>
      <c r="D200" s="23"/>
      <c r="E200" s="35"/>
      <c r="G200" s="25"/>
      <c r="J200" s="25"/>
      <c r="L200" s="37"/>
    </row>
    <row r="201" spans="1:256" ht="12.75" x14ac:dyDescent="0.2">
      <c r="A201" s="22" t="s">
        <v>228</v>
      </c>
      <c r="B201" s="174"/>
      <c r="C201" s="23"/>
      <c r="D201" s="23"/>
      <c r="E201" s="21" t="s">
        <v>229</v>
      </c>
      <c r="G201" s="24"/>
      <c r="H201" s="24"/>
      <c r="I201" s="24"/>
      <c r="J201" s="32"/>
      <c r="L201" s="37"/>
    </row>
    <row r="202" spans="1:256" ht="12.75" x14ac:dyDescent="0.2">
      <c r="A202" s="22" t="s">
        <v>226</v>
      </c>
      <c r="B202" s="23"/>
      <c r="C202" s="23"/>
      <c r="D202" s="23"/>
      <c r="E202" s="21" t="s">
        <v>227</v>
      </c>
      <c r="F202" s="23"/>
      <c r="G202" s="23"/>
      <c r="H202" s="24"/>
      <c r="I202" s="24"/>
      <c r="J202" s="23"/>
      <c r="L202" s="37"/>
    </row>
    <row r="203" spans="1:256" ht="12.75" x14ac:dyDescent="0.2">
      <c r="A203" s="22" t="s">
        <v>225</v>
      </c>
      <c r="G203" s="24"/>
      <c r="H203" s="24"/>
      <c r="I203" s="24"/>
      <c r="J203" s="175"/>
      <c r="L203" s="37"/>
    </row>
    <row r="205" spans="1:256" ht="20.25" x14ac:dyDescent="0.3">
      <c r="E205" s="249"/>
    </row>
    <row r="267" spans="1:10" x14ac:dyDescent="0.2">
      <c r="A267" s="168" t="str">
        <f>J1</f>
        <v>D65-18</v>
      </c>
      <c r="J267" s="27" t="str">
        <f>A178</f>
        <v>EFFECTIVE NOVEMBER 15, 2018, REVISED JANUARY 10, 2019</v>
      </c>
    </row>
    <row r="268" spans="1:10" x14ac:dyDescent="0.2">
      <c r="A268" s="27" t="s">
        <v>508</v>
      </c>
      <c r="J268" s="27" t="str">
        <f t="shared" ref="J268:J269" si="0">A179</f>
        <v>Subject to change without notice</v>
      </c>
    </row>
    <row r="269" spans="1:10" x14ac:dyDescent="0.2">
      <c r="J269" s="27" t="str">
        <f t="shared" si="0"/>
        <v>Printed in the United States</v>
      </c>
    </row>
  </sheetData>
  <mergeCells count="4">
    <mergeCell ref="E76:G76"/>
    <mergeCell ref="E77:G77"/>
    <mergeCell ref="E9:G9"/>
    <mergeCell ref="E10:G10"/>
  </mergeCells>
  <hyperlinks>
    <hyperlink ref="G175" r:id="rId1" display="www.topconpositioning.com/dealer-locator" xr:uid="{00000000-0004-0000-0100-000000000000}"/>
  </hyperlinks>
  <pageMargins left="0.7" right="0.7" top="0.75" bottom="0.75" header="0.3" footer="0.3"/>
  <pageSetup scale="69" fitToHeight="3" orientation="portrait" r:id="rId2"/>
  <rowBreaks count="3" manualBreakCount="3">
    <brk id="72" max="9" man="1"/>
    <brk id="148" max="9" man="1"/>
    <brk id="192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D648C7A884B84DA31CDF35E80C30B3" ma:contentTypeVersion="2" ma:contentTypeDescription="Create a new document." ma:contentTypeScope="" ma:versionID="9cd6763981cd0b4ec65d5319d5f66708">
  <xsd:schema xmlns:xsd="http://www.w3.org/2001/XMLSchema" xmlns:xs="http://www.w3.org/2001/XMLSchema" xmlns:p="http://schemas.microsoft.com/office/2006/metadata/properties" xmlns:ns2="9c25563e-53e4-4b7d-84b0-32ec12a2ce19" targetNamespace="http://schemas.microsoft.com/office/2006/metadata/properties" ma:root="true" ma:fieldsID="e47add42dcb9b0c7fe1a6ac895d9604b" ns2:_="">
    <xsd:import namespace="9c25563e-53e4-4b7d-84b0-32ec12a2ce1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25563e-53e4-4b7d-84b0-32ec12a2ce19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25563e-53e4-4b7d-84b0-32ec12a2ce19">XS4UZTCD5CKE-597389118-8030</_dlc_DocId>
    <_dlc_DocIdUrl xmlns="9c25563e-53e4-4b7d-84b0-32ec12a2ce19">
      <Url>http://coop.hgac.net/bs/_layouts/15/DocIdRedir.aspx?ID=XS4UZTCD5CKE-597389118-8030</Url>
      <Description>XS4UZTCD5CKE-597389118-8030</Description>
    </_dlc_DocIdUrl>
  </documentManagement>
</p:properties>
</file>

<file path=customXml/itemProps1.xml><?xml version="1.0" encoding="utf-8"?>
<ds:datastoreItem xmlns:ds="http://schemas.openxmlformats.org/officeDocument/2006/customXml" ds:itemID="{7E4A5E7B-7C11-49A1-A338-AF67C3ECBCF7}"/>
</file>

<file path=customXml/itemProps2.xml><?xml version="1.0" encoding="utf-8"?>
<ds:datastoreItem xmlns:ds="http://schemas.openxmlformats.org/officeDocument/2006/customXml" ds:itemID="{2E5A96A4-9272-4157-B85A-067A9F28BA35}"/>
</file>

<file path=customXml/itemProps3.xml><?xml version="1.0" encoding="utf-8"?>
<ds:datastoreItem xmlns:ds="http://schemas.openxmlformats.org/officeDocument/2006/customXml" ds:itemID="{EC6708A9-78BE-464F-93C2-C645331CFC38}"/>
</file>

<file path=customXml/itemProps4.xml><?xml version="1.0" encoding="utf-8"?>
<ds:datastoreItem xmlns:ds="http://schemas.openxmlformats.org/officeDocument/2006/customXml" ds:itemID="{A98AC2D3-8F50-4136-BB7E-783E6F2354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D65-18</vt:lpstr>
      <vt:lpstr>ALLIED</vt:lpstr>
      <vt:lpstr>ALLIED!Print_Area</vt:lpstr>
      <vt:lpstr>'D65-18'!Print_Area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Boebel,Bruce</dc:creator>
  <cp:lastModifiedBy>Sol Gieser</cp:lastModifiedBy>
  <cp:lastPrinted>2019-01-10T21:37:18Z</cp:lastPrinted>
  <dcterms:created xsi:type="dcterms:W3CDTF">1996-10-14T23:33:28Z</dcterms:created>
  <dcterms:modified xsi:type="dcterms:W3CDTF">2019-01-20T20:57:33Z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0x01010034D648C7A884B84DA31CDF35E80C30B3</vt:lpwstr>
  </property>
  <property fmtid="{D5CDD505-2E9C-101B-9397-08002B2CF9AE}" pid="3" name="_dlc_DocIdItemGuid">
    <vt:lpwstr>09904d5a-a5aa-441b-bd8e-87129b7c8b62</vt:lpwstr>
  </property>
</Properties>
</file>