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owellrescuesystems-my.sharepoint.com/personal/rjsnider_howellrescue_com/Documents/Operations/Pricing/2024/Super Vac/"/>
    </mc:Choice>
  </mc:AlternateContent>
  <xr:revisionPtr revIDLastSave="1" documentId="8_{61E7D74D-BDC0-491E-AFD1-D0EEC5755F5D}" xr6:coauthVersionLast="47" xr6:coauthVersionMax="47" xr10:uidLastSave="{04478187-D55B-4962-B818-952944D16B9D}"/>
  <bookViews>
    <workbookView xWindow="3840" yWindow="2145" windowWidth="32790" windowHeight="1717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74" i="1" l="1"/>
  <c r="D49" i="1" l="1"/>
  <c r="D32" i="1"/>
  <c r="D17" i="1" l="1"/>
  <c r="D76" i="1" l="1"/>
  <c r="D468" i="1"/>
  <c r="D251" i="1" l="1"/>
  <c r="D57" i="1" l="1"/>
  <c r="D420" i="1" l="1"/>
  <c r="D373" i="1" l="1"/>
  <c r="D345" i="1"/>
  <c r="D333" i="1"/>
  <c r="D327" i="1"/>
  <c r="D355" i="1"/>
  <c r="D321" i="1"/>
  <c r="D315" i="1"/>
  <c r="D309" i="1"/>
  <c r="D301" i="1"/>
  <c r="D295" i="1"/>
  <c r="D287" i="1"/>
  <c r="D281" i="1"/>
  <c r="D267" i="1"/>
  <c r="D260" i="1"/>
  <c r="D234" i="1"/>
  <c r="D219" i="1"/>
  <c r="D215" i="1"/>
  <c r="D209" i="1"/>
  <c r="D204" i="1"/>
  <c r="D196" i="1"/>
  <c r="D188" i="1"/>
  <c r="D167" i="1"/>
  <c r="D161" i="1"/>
  <c r="D151" i="1"/>
  <c r="D141" i="1"/>
  <c r="D135" i="1"/>
  <c r="D124" i="1"/>
  <c r="D119" i="1"/>
  <c r="D105" i="1"/>
  <c r="D95" i="1"/>
  <c r="D63" i="1"/>
</calcChain>
</file>

<file path=xl/sharedStrings.xml><?xml version="1.0" encoding="utf-8"?>
<sst xmlns="http://schemas.openxmlformats.org/spreadsheetml/2006/main" count="821" uniqueCount="775">
  <si>
    <t>716G4-H</t>
  </si>
  <si>
    <t>716G4-B</t>
  </si>
  <si>
    <t>718G4-H</t>
  </si>
  <si>
    <t>718G4-B</t>
  </si>
  <si>
    <t>720G4-H</t>
  </si>
  <si>
    <t>720G4-B</t>
  </si>
  <si>
    <t>724G4-H</t>
  </si>
  <si>
    <t>724G4-B</t>
  </si>
  <si>
    <t>730G4-H</t>
  </si>
  <si>
    <t>GP164S</t>
  </si>
  <si>
    <t>716E2</t>
  </si>
  <si>
    <t>716EXP</t>
  </si>
  <si>
    <t>718E2</t>
  </si>
  <si>
    <t>718EXP</t>
  </si>
  <si>
    <t>720E2</t>
  </si>
  <si>
    <t>720EXP</t>
  </si>
  <si>
    <t>724E2</t>
  </si>
  <si>
    <t>724EXP</t>
  </si>
  <si>
    <t>P124S</t>
  </si>
  <si>
    <t>P124SE</t>
  </si>
  <si>
    <t>P164S</t>
  </si>
  <si>
    <t>P164S-AL</t>
  </si>
  <si>
    <t>P164SE</t>
  </si>
  <si>
    <t>P164SE-AL</t>
  </si>
  <si>
    <t>P200S</t>
  </si>
  <si>
    <t>P200S-AL</t>
  </si>
  <si>
    <t>P200SE</t>
  </si>
  <si>
    <t>P200SE-AL</t>
  </si>
  <si>
    <t>P244S</t>
  </si>
  <si>
    <t>P244SE</t>
  </si>
  <si>
    <t>HF164</t>
  </si>
  <si>
    <t>HF164E</t>
  </si>
  <si>
    <t>718WT</t>
  </si>
  <si>
    <t>720WT</t>
  </si>
  <si>
    <t>724WT</t>
  </si>
  <si>
    <t>730WT</t>
  </si>
  <si>
    <t>NanoPac15</t>
  </si>
  <si>
    <t>NanoPac25</t>
  </si>
  <si>
    <t>NanoPacXE15</t>
  </si>
  <si>
    <t>NanoPacXE25</t>
  </si>
  <si>
    <t>8" Fan with 1/3 Hp Hazardous Location Motor</t>
  </si>
  <si>
    <t>F124</t>
  </si>
  <si>
    <t>F124E</t>
  </si>
  <si>
    <t>F164</t>
  </si>
  <si>
    <t>F164E</t>
  </si>
  <si>
    <t>F164M</t>
  </si>
  <si>
    <t>VF124</t>
  </si>
  <si>
    <t>VF164</t>
  </si>
  <si>
    <t>AF124</t>
  </si>
  <si>
    <t>AF164</t>
  </si>
  <si>
    <t>HF124</t>
  </si>
  <si>
    <t>HF124E</t>
  </si>
  <si>
    <t>HEATPAC 25</t>
  </si>
  <si>
    <t>8" Fan, Heater, Regulator,  25' of Duct+Canister</t>
  </si>
  <si>
    <t>THERMOSTAT</t>
  </si>
  <si>
    <t>Thermostat for HeatPac25</t>
  </si>
  <si>
    <t>DUCT CANISTER</t>
  </si>
  <si>
    <t>Plastic Duct Canister for 8" x 25' Duct</t>
  </si>
  <si>
    <t>RT10X10RD</t>
  </si>
  <si>
    <t>RapidTent, 10' x 10' with Rear Door</t>
  </si>
  <si>
    <t>12" Adapter</t>
  </si>
  <si>
    <t>12" Fan-to-Duct Adapter</t>
  </si>
  <si>
    <t>16" Adapter</t>
  </si>
  <si>
    <t>16" Fan-to-Duct Adapter</t>
  </si>
  <si>
    <t>20" Adapter</t>
  </si>
  <si>
    <t>20" Fan-to-Duct Adapter</t>
  </si>
  <si>
    <t>24" Adapter</t>
  </si>
  <si>
    <t>24" Fan-to-Duct Adapter</t>
  </si>
  <si>
    <t>LD12-3x8</t>
  </si>
  <si>
    <t>L Duct, 12" Diameter with Adapter</t>
  </si>
  <si>
    <t>LD16-3x8</t>
  </si>
  <si>
    <t>L Duct, 16" Diameter with Adapter</t>
  </si>
  <si>
    <t>MA12-24</t>
  </si>
  <si>
    <t>Manhole Adapter,12" Fan to 24" Manhole</t>
  </si>
  <si>
    <t>MA12-30</t>
  </si>
  <si>
    <t>Manhole Adapter,12" Fan to 30" Manhole</t>
  </si>
  <si>
    <t>MA16-24</t>
  </si>
  <si>
    <t>Manhole Adapter,16" Fan to 24" Manhole</t>
  </si>
  <si>
    <t>MA16-30</t>
  </si>
  <si>
    <t>Manhole Adapter,16" Fan to 30" Manhole</t>
  </si>
  <si>
    <t>DOOR BAR</t>
  </si>
  <si>
    <t xml:space="preserve">Door Bar </t>
  </si>
  <si>
    <t>EXHAUST EXTEND</t>
  </si>
  <si>
    <t>MM</t>
  </si>
  <si>
    <t>Mountain Mister</t>
  </si>
  <si>
    <t>RBM PPV</t>
  </si>
  <si>
    <t>VINYL COVER</t>
  </si>
  <si>
    <t>LIGHT KIT, E PPV</t>
  </si>
  <si>
    <t>LIGHT KIT, H PPV</t>
  </si>
  <si>
    <t>HXG-16" OR LESS</t>
  </si>
  <si>
    <t>HXG-18" OR MORE</t>
  </si>
  <si>
    <t>WB SMALL</t>
  </si>
  <si>
    <t>WB LARGE</t>
  </si>
  <si>
    <t>S-975</t>
  </si>
  <si>
    <t xml:space="preserve">Cloud 9 Smoker, 110 VAC, Complete </t>
  </si>
  <si>
    <t>S-995</t>
  </si>
  <si>
    <t>S-900</t>
  </si>
  <si>
    <t>S-905</t>
  </si>
  <si>
    <t>S-575</t>
  </si>
  <si>
    <t>S-595</t>
  </si>
  <si>
    <t>S-500</t>
  </si>
  <si>
    <t>S-505</t>
  </si>
  <si>
    <t>SVC310-14</t>
  </si>
  <si>
    <t>14" Super Vac Tiger Tooth Blade</t>
  </si>
  <si>
    <t>SVC310-12</t>
  </si>
  <si>
    <t>12" Super Vac Tiger Tooth Blade</t>
  </si>
  <si>
    <t>SVC310-14-D</t>
  </si>
  <si>
    <t>14" Super Vac Demolition Blade</t>
  </si>
  <si>
    <t>SV404-16</t>
  </si>
  <si>
    <t>Chisel Chain, Loop for 16” Bar</t>
  </si>
  <si>
    <t>SV404-20</t>
  </si>
  <si>
    <t>Chisel Chain, Loop for 20” Bar</t>
  </si>
  <si>
    <t>SV510-16</t>
  </si>
  <si>
    <t>16” Guide Bar with 8 Rivet Roller Nose</t>
  </si>
  <si>
    <t>SV510-20</t>
  </si>
  <si>
    <t>20” Guide Bar with 8 Rivet Roller Nose</t>
  </si>
  <si>
    <t>SV710-16</t>
  </si>
  <si>
    <t>Inner Section,16” Guard, Depth Gauge</t>
  </si>
  <si>
    <t>SV720-20</t>
  </si>
  <si>
    <t>Outer Section,20” Guard, Depth Gauge</t>
  </si>
  <si>
    <t>SV2810</t>
  </si>
  <si>
    <t>SVC810</t>
  </si>
  <si>
    <t>XBL-12E</t>
  </si>
  <si>
    <t>XBL-16E</t>
  </si>
  <si>
    <t>XBL-16G</t>
  </si>
  <si>
    <t>XBL-20E</t>
  </si>
  <si>
    <t>XBL-24E</t>
  </si>
  <si>
    <t>XBL-718</t>
  </si>
  <si>
    <t>XBL-720</t>
  </si>
  <si>
    <t>XBL-724</t>
  </si>
  <si>
    <t>XBL-730</t>
  </si>
  <si>
    <t>XFR-730G4</t>
  </si>
  <si>
    <t>Honda engine for 724G4-H</t>
  </si>
  <si>
    <t>XGE-GP164S</t>
  </si>
  <si>
    <t>Honda engine for 730G4-H</t>
  </si>
  <si>
    <t>XGR-12E</t>
  </si>
  <si>
    <t>XGR-16E</t>
  </si>
  <si>
    <t>XGR-16G</t>
  </si>
  <si>
    <t>XGR-20E</t>
  </si>
  <si>
    <t>XGR-24E</t>
  </si>
  <si>
    <t>XGR-718</t>
  </si>
  <si>
    <t>XGR-720</t>
  </si>
  <si>
    <t>XGR-724</t>
  </si>
  <si>
    <t>XGR-730</t>
  </si>
  <si>
    <t>XHS-12ST</t>
  </si>
  <si>
    <t>XHS-16AL</t>
  </si>
  <si>
    <t>XHS-16ST</t>
  </si>
  <si>
    <t>XHS-20AL</t>
  </si>
  <si>
    <t>XHS-20ST</t>
  </si>
  <si>
    <t>XHS-24ST</t>
  </si>
  <si>
    <t>XMP-02</t>
  </si>
  <si>
    <t>XMP-03</t>
  </si>
  <si>
    <t>XMP-04</t>
  </si>
  <si>
    <t>XMP-05</t>
  </si>
  <si>
    <t>XMP-06</t>
  </si>
  <si>
    <t>XMP-07</t>
  </si>
  <si>
    <t>XMP-08</t>
  </si>
  <si>
    <t>XMP-09</t>
  </si>
  <si>
    <t>G.F.I. Breaker Plug</t>
  </si>
  <si>
    <t>XMP-10</t>
  </si>
  <si>
    <t>XMP-11</t>
  </si>
  <si>
    <t>XMP-12</t>
  </si>
  <si>
    <t>XMP-13</t>
  </si>
  <si>
    <t>XMP-14</t>
  </si>
  <si>
    <t>XMP-31</t>
  </si>
  <si>
    <t>XMP-35</t>
  </si>
  <si>
    <t>XMP-36</t>
  </si>
  <si>
    <t>XMP-37</t>
  </si>
  <si>
    <t>XMP-38</t>
  </si>
  <si>
    <t>XMP-39</t>
  </si>
  <si>
    <t>XMP-42</t>
  </si>
  <si>
    <t>XMT-P124S</t>
  </si>
  <si>
    <t>XMT-P164S</t>
  </si>
  <si>
    <t>XMT-P164SE</t>
  </si>
  <si>
    <t>XMT-P164W</t>
  </si>
  <si>
    <t>XMT-P200S</t>
  </si>
  <si>
    <t>XMT-P200SE</t>
  </si>
  <si>
    <t>XMT-P244S</t>
  </si>
  <si>
    <t>XMT-P244SE</t>
  </si>
  <si>
    <t>XMT-HF164</t>
  </si>
  <si>
    <t>XMT-HF164E</t>
  </si>
  <si>
    <t>XSH-730G4</t>
  </si>
  <si>
    <t>Shroud for 730G4-H</t>
  </si>
  <si>
    <t>HEAT SHIELD</t>
  </si>
  <si>
    <t>SV750-16</t>
  </si>
  <si>
    <t>SV760-16</t>
  </si>
  <si>
    <t>SV770-16</t>
  </si>
  <si>
    <t>Quick Silver Chain Saw Depth Gauge</t>
  </si>
  <si>
    <t>XMP-43</t>
  </si>
  <si>
    <t>Replacement Mister Nozzle</t>
  </si>
  <si>
    <t>Honda Engine for 716G4-H</t>
  </si>
  <si>
    <t>Briggs Engine for 716G4-B</t>
  </si>
  <si>
    <t>Smoke Machine, Glycol Based</t>
  </si>
  <si>
    <t>Adapters, Fan to Duct</t>
  </si>
  <si>
    <t>L-Duct</t>
  </si>
  <si>
    <t>Manhole Adapters</t>
  </si>
  <si>
    <t>Environmental Systems</t>
  </si>
  <si>
    <t>XMT-P124SE</t>
  </si>
  <si>
    <t>LD08-3X8</t>
  </si>
  <si>
    <t>L Duct, 8" Diameter (no adapter needed)</t>
  </si>
  <si>
    <t>XBL-716</t>
  </si>
  <si>
    <t>Briggs Engine for 724G4-B</t>
  </si>
  <si>
    <t>Gas Engine for GP164S</t>
  </si>
  <si>
    <t>XGR-716</t>
  </si>
  <si>
    <t>Pair of Guards for 12" Smoke Ejector</t>
  </si>
  <si>
    <t>Pair of Guards for 16" Smoke Ejector</t>
  </si>
  <si>
    <t>Pair of Guards for 20" Smoke Ejector</t>
  </si>
  <si>
    <t>Pair of Guards for 24" Smoke Ejector</t>
  </si>
  <si>
    <t>Frame for 730G4-H</t>
  </si>
  <si>
    <t>Housing for 12" Smoke Ejector (Steel)</t>
  </si>
  <si>
    <t>Housing for 16" Smoke Ejector (Aluminum)</t>
  </si>
  <si>
    <t>Housing for 16" Smoke Ejector (Steel)</t>
  </si>
  <si>
    <t>Housing for 20" Smoke Ejector (Aluminum)</t>
  </si>
  <si>
    <t>Housing for 20" Smoke Ejector (Steel)</t>
  </si>
  <si>
    <t>Housing for 24" Smoke Ejector (Steel)</t>
  </si>
  <si>
    <t>Pair of guards for GP164S Fan</t>
  </si>
  <si>
    <t>Blade for 12" Smoke Ejector</t>
  </si>
  <si>
    <t>Blade for 16" Smoke Ejector</t>
  </si>
  <si>
    <t>Blade for 20" Smoke Ejector</t>
  </si>
  <si>
    <t>Blade for 24" Smoke Ejector</t>
  </si>
  <si>
    <t>Blade for GP164S</t>
  </si>
  <si>
    <t>Motor for P124S</t>
  </si>
  <si>
    <t>Motor for P124SE</t>
  </si>
  <si>
    <t>Motor for P164S</t>
  </si>
  <si>
    <t>Motor for P164SE</t>
  </si>
  <si>
    <t xml:space="preserve">Motor for P164W </t>
  </si>
  <si>
    <t>Motor for P200S</t>
  </si>
  <si>
    <t>Motor for P200SE</t>
  </si>
  <si>
    <t>Motor for P244S</t>
  </si>
  <si>
    <t>Motor for P244SE</t>
  </si>
  <si>
    <t>Motor for HF164</t>
  </si>
  <si>
    <t>Motor for HF164E</t>
  </si>
  <si>
    <t>XMT-E2</t>
  </si>
  <si>
    <t>Rubber Foot for Electric Fans (Square)</t>
  </si>
  <si>
    <t>Left Hand Screw</t>
  </si>
  <si>
    <t>Switch Rod and Knob</t>
  </si>
  <si>
    <t>Electric Cord (14/3)                                   per Foot</t>
  </si>
  <si>
    <t>Electric Cord (12/3)                                   per Foot</t>
  </si>
  <si>
    <t>L5-15 Electrical Plug</t>
  </si>
  <si>
    <t>L5-20 Electrical Plug</t>
  </si>
  <si>
    <t>Hanger Hook (Single Hook only)</t>
  </si>
  <si>
    <t>Web Strap for Hanger (Specify Size)</t>
  </si>
  <si>
    <t>Door Bar Extension</t>
  </si>
  <si>
    <t>Door Bar Rubber Pad with Snap Ring</t>
  </si>
  <si>
    <t>Door Bar Handle with Pin</t>
  </si>
  <si>
    <t>Rubber Foot 2" Round</t>
  </si>
  <si>
    <t>Tilt Latches (Each)</t>
  </si>
  <si>
    <t>Gas Cap (Specify Model #)</t>
  </si>
  <si>
    <t>Gas Tank (Specify Model #)</t>
  </si>
  <si>
    <t>Taper Lock Bushing (Specify Model #)</t>
  </si>
  <si>
    <t>Vinyl Cover, Fans 24" and Smaller (Specify Size)</t>
  </si>
  <si>
    <t xml:space="preserve">Cloud 9 Super Smoker, 230 VAC, Complete </t>
  </si>
  <si>
    <t>London Super Fogger, 230 VAC, Complete</t>
  </si>
  <si>
    <t>S-585</t>
  </si>
  <si>
    <t xml:space="preserve">London Fogger, 110 VAC, Complete </t>
  </si>
  <si>
    <t>S-985</t>
  </si>
  <si>
    <t>RBM Smoke Ejector</t>
  </si>
  <si>
    <t>Running Board Mount Smoke Ejector (Specify Size)</t>
  </si>
  <si>
    <t>AF200</t>
  </si>
  <si>
    <t>AF244</t>
  </si>
  <si>
    <t>PPV Accessories</t>
  </si>
  <si>
    <t>Smoke Ejector Accessories</t>
  </si>
  <si>
    <t>VF200</t>
  </si>
  <si>
    <t>16" Gas PPV, Honda GX 120 Engine</t>
  </si>
  <si>
    <t>18" Gas PPV, Honda GX 200 Engine</t>
  </si>
  <si>
    <t>20" Gas PPV, Honda GX 200 Engine</t>
  </si>
  <si>
    <t>30" Gas PPV, Honda GX 390 Engine</t>
  </si>
  <si>
    <t>16" Gas PPV, 127cc Briggs Engine</t>
  </si>
  <si>
    <t>18" Gas PPV, 205cc Briggs Engine</t>
  </si>
  <si>
    <t>20" Gas PPV, 205cc Briggs Engine</t>
  </si>
  <si>
    <t>24" Gas PPV, 306cc Briggs Engine</t>
  </si>
  <si>
    <t>716EVS</t>
  </si>
  <si>
    <t>718EVS</t>
  </si>
  <si>
    <t>720EVS</t>
  </si>
  <si>
    <t>724EVS</t>
  </si>
  <si>
    <t>V18-EV</t>
  </si>
  <si>
    <t>V18-EX</t>
  </si>
  <si>
    <t>V18-ES</t>
  </si>
  <si>
    <t>V18-GX</t>
  </si>
  <si>
    <t>18" Valor PPV, GX200 Honda Engine</t>
  </si>
  <si>
    <t>V20-ES</t>
  </si>
  <si>
    <t>V20-EV</t>
  </si>
  <si>
    <t>V20-EX</t>
  </si>
  <si>
    <t>V20-GB</t>
  </si>
  <si>
    <t>20" Valor PPV, 205cc Briggs Engine</t>
  </si>
  <si>
    <t>V20-GX</t>
  </si>
  <si>
    <t>20" Valor PPV, GX200 Honda Engine</t>
  </si>
  <si>
    <t>8" Fan with 1/3 Hp Electric Motor</t>
  </si>
  <si>
    <t>8" Fan with 1/3 Hp 220 V Electric Motor</t>
  </si>
  <si>
    <t xml:space="preserve">PPV Parts </t>
  </si>
  <si>
    <t xml:space="preserve">Smoke Ejector Parts </t>
  </si>
  <si>
    <t>XMT-EXP</t>
  </si>
  <si>
    <t>XMT-VSF</t>
  </si>
  <si>
    <t>GC Engine by Honda for any type GC PPV</t>
  </si>
  <si>
    <t>Honda Engine for 718G4-H,720G4-H,V18-GX, V20-GX</t>
  </si>
  <si>
    <t>Motor for E2 or ES Series Fan</t>
  </si>
  <si>
    <t>Motor for EXP or EX Series Fan</t>
  </si>
  <si>
    <t>XFR-V18</t>
  </si>
  <si>
    <t>XFR-V20</t>
  </si>
  <si>
    <t>Exhaust Extension Retrofit, Specify Engine &amp; Model</t>
  </si>
  <si>
    <t>Shroud for 18" PPV Fan, Specify Model</t>
  </si>
  <si>
    <t>Shroud for 20" PPV Fan, Specify Model</t>
  </si>
  <si>
    <t>12" x 20' Duct, Belted Cuff &amp; Carry Bag</t>
  </si>
  <si>
    <t>16" x 20' Duct, Belted Cuff &amp; Carry Bag</t>
  </si>
  <si>
    <t>20" x 20' Duct, Belted Cuff &amp; Carry Bag</t>
  </si>
  <si>
    <t>24" x 20' Duct, Belted Cuff &amp; Carry Bag</t>
  </si>
  <si>
    <t xml:space="preserve">  8" x 25' Duct, Belted Cuff &amp; Carry Bag</t>
  </si>
  <si>
    <t xml:space="preserve">  8" x 15' Duct, Belted Cuff &amp; Carry Bag</t>
  </si>
  <si>
    <t>Standard Location Smoke Ejectors</t>
  </si>
  <si>
    <t>Hazardous Location Smoke Ejectors</t>
  </si>
  <si>
    <t>Standard Nano Pacs and Fans</t>
  </si>
  <si>
    <t>Hazardous Location Nano Pacs and Fans</t>
  </si>
  <si>
    <t>Standard Confined Space Fans</t>
  </si>
  <si>
    <t>Hazardous Location Confined Space Fans</t>
  </si>
  <si>
    <t>XGE-GC160</t>
  </si>
  <si>
    <t>XGE-GX120</t>
  </si>
  <si>
    <t>XGE-GX200</t>
  </si>
  <si>
    <t>XGE-GX270</t>
  </si>
  <si>
    <t>XGE-GX390</t>
  </si>
  <si>
    <t>XGE-B-127cc</t>
  </si>
  <si>
    <t>XGE-B-205cc</t>
  </si>
  <si>
    <t>XGE-B-306cc</t>
  </si>
  <si>
    <t>XMT-CUG</t>
  </si>
  <si>
    <t>Controller Upgrade for VR2 to EVS</t>
  </si>
  <si>
    <t>XSH-18PPV</t>
  </si>
  <si>
    <t>XSH-20PPV</t>
  </si>
  <si>
    <t>XSH-24PPV</t>
  </si>
  <si>
    <t>Shroud for 24" PPV Fan, Specify Model</t>
  </si>
  <si>
    <t>Shroud for 16" PPV Fan, Specify Model</t>
  </si>
  <si>
    <t>XSH-16PPV</t>
  </si>
  <si>
    <t>XFR-16PPV</t>
  </si>
  <si>
    <t>XFR-18PPV</t>
  </si>
  <si>
    <t>XFR-24PPV</t>
  </si>
  <si>
    <t>XFR-20PPV</t>
  </si>
  <si>
    <t>18" Valor PPV, 1.5 Hp Variable Speed Motor</t>
  </si>
  <si>
    <t>20" Valor PPV, 1.5 Hp Variable Speed Motor</t>
  </si>
  <si>
    <t>16" Electric PPV, 1.5 Hp, Variable Speed</t>
  </si>
  <si>
    <t>18" Electric PPV, 1.5 Hp, Variable Speed</t>
  </si>
  <si>
    <t>20" Electric PPV, 1.5 Hp, Variable Speed</t>
  </si>
  <si>
    <t>24" Electric PPV, 1.5 Hp, Variable Speed</t>
  </si>
  <si>
    <t>LED Light Kit for Electric PPV Fans</t>
  </si>
  <si>
    <t>LED Light Kit for Honda PPV Fans</t>
  </si>
  <si>
    <t>12" x 20' Conductive Duct with Adapter &amp; Carry Bag</t>
  </si>
  <si>
    <t>16" x 20' Conductive Duct with Adapter &amp; Carry Bag</t>
  </si>
  <si>
    <t>20" x 20' Conductive Duct with Adapter &amp; Carry Bag</t>
  </si>
  <si>
    <t>24" x 20' Conductive Duct with Adapter &amp; Carry Bag</t>
  </si>
  <si>
    <t>P124WT</t>
  </si>
  <si>
    <t>P164WT</t>
  </si>
  <si>
    <t>P200WT</t>
  </si>
  <si>
    <t>P244WT</t>
  </si>
  <si>
    <t>MM-MAG</t>
  </si>
  <si>
    <t>Mountain Mister, for Cone Guards</t>
  </si>
  <si>
    <t>Mountain Mister, for Stream Shaper Guards</t>
  </si>
  <si>
    <t>Front Cone Guard for 16" PPV Fan</t>
  </si>
  <si>
    <t>Front Cone Guard for 18" PPV Fan</t>
  </si>
  <si>
    <t>Front Cone Guard for 20" PPV Fan</t>
  </si>
  <si>
    <t>Front Cone Guard for 24" PPV Fan</t>
  </si>
  <si>
    <t>Front Cone Guard for 30" PPV Fan</t>
  </si>
  <si>
    <t>716WT</t>
  </si>
  <si>
    <t>SV730</t>
  </si>
  <si>
    <t>Back Plate, Chain Saw</t>
  </si>
  <si>
    <t>Running Board Mount PPV Fans (Specify Fan Model)</t>
  </si>
  <si>
    <t>Vinyl Cover, Fans 24" and Smaller (Specify Fan Model)</t>
  </si>
  <si>
    <t>Exhaust Extension For Gas Fan (Specify Fan Model)</t>
  </si>
  <si>
    <t>V18-EA</t>
  </si>
  <si>
    <t>V20-EA</t>
  </si>
  <si>
    <t>GP187S</t>
  </si>
  <si>
    <t>12" Smoke Ejector, 1/2 Hp, Haz. Loc. High Speed Motor</t>
  </si>
  <si>
    <t>18" PPV, Shore Power Only, No Battery Capability</t>
  </si>
  <si>
    <t>BD09-X2</t>
  </si>
  <si>
    <t>BD12-X2</t>
  </si>
  <si>
    <t>BDCH-AC</t>
  </si>
  <si>
    <t>BDSP</t>
  </si>
  <si>
    <t>1 DeWalt AC, Fast Charger</t>
  </si>
  <si>
    <t>XEE-___</t>
  </si>
  <si>
    <t>2 Pack, DeWalt 12 Ah Batteries</t>
  </si>
  <si>
    <t>Bracket System for 1.5" Diameter Pipe</t>
  </si>
  <si>
    <t>Bracket System for 2.0" Diameter Pipe</t>
  </si>
  <si>
    <t>7 Series Gas PPVs</t>
  </si>
  <si>
    <t>7 Series Electric PPVs</t>
  </si>
  <si>
    <t>Valor Series Gas PPVs</t>
  </si>
  <si>
    <t>Valor Series Electric PPVs</t>
  </si>
  <si>
    <t>12" x 20' Duct with Belted Cuff, Adapter &amp; Carry Bag</t>
  </si>
  <si>
    <t>16" x 20' Duct with Belted Cuff, Adapter &amp; Carry Bag</t>
  </si>
  <si>
    <t>20" x 20' Duct with Belted Cuff, Adapter &amp; Carry Bag</t>
  </si>
  <si>
    <t>24" x 20' Duct with Belted Cuff, Adapter &amp; Carry Bag</t>
  </si>
  <si>
    <t>High Expansion Foam Generator, Fan Dia ≤ 16"</t>
  </si>
  <si>
    <t>High Expansion Foam Generator, Fan Dia ≥ 18"</t>
  </si>
  <si>
    <t>WB Bracket</t>
  </si>
  <si>
    <t xml:space="preserve">Cloud 9 Smoker, 230 VAC, Complete </t>
  </si>
  <si>
    <t xml:space="preserve">London Fogger, 230 VAC, Complete </t>
  </si>
  <si>
    <t>18" Valor PPV, 2.2 kW, 2800 RPM, ATEX Motor</t>
  </si>
  <si>
    <t>20" Valor PPV, 2.2 kW, 2800 RPM, ATEX Motor</t>
  </si>
  <si>
    <t>LFR-BF08-3X8</t>
  </si>
  <si>
    <t>L Duct FR-Ballastic Fabric, 8"  (no adapter needed)</t>
  </si>
  <si>
    <t>16" PPV, Shore Power Only, No Battery Capability</t>
  </si>
  <si>
    <t>BDSS</t>
  </si>
  <si>
    <t>Water Powered PPV Fans</t>
  </si>
  <si>
    <t>Gasoline Powered Smoke Ejectors</t>
  </si>
  <si>
    <t>Water Powered Smoke Ejectors</t>
  </si>
  <si>
    <t>Large Scale PPVs</t>
  </si>
  <si>
    <t>Specialty Aircraft Brake Cooling Fans</t>
  </si>
  <si>
    <t>SVU-50</t>
  </si>
  <si>
    <t>724BCS</t>
  </si>
  <si>
    <t>724BCX</t>
  </si>
  <si>
    <t>Batteries and Chargers</t>
  </si>
  <si>
    <t>BL08-X2</t>
  </si>
  <si>
    <t>BL12-X2</t>
  </si>
  <si>
    <t>BLCH-AC</t>
  </si>
  <si>
    <t xml:space="preserve">  List</t>
  </si>
  <si>
    <t>GP167S</t>
  </si>
  <si>
    <t>SVU-DD-50</t>
  </si>
  <si>
    <t>50" Gasoline Powered PPV</t>
  </si>
  <si>
    <t>PPV Parts (page 2)</t>
  </si>
  <si>
    <t>724BCH</t>
  </si>
  <si>
    <t>Contact</t>
  </si>
  <si>
    <t>Standard Duct with Adapters &amp; Carry Bag</t>
  </si>
  <si>
    <t>12x20AD</t>
  </si>
  <si>
    <t>16x20AD</t>
  </si>
  <si>
    <t>20x20AD</t>
  </si>
  <si>
    <t>24x20AD</t>
  </si>
  <si>
    <t>8x15BC1</t>
  </si>
  <si>
    <t>8x25BC1</t>
  </si>
  <si>
    <t>12x20BC1</t>
  </si>
  <si>
    <t>16x20BC1</t>
  </si>
  <si>
    <t>20x20BC1</t>
  </si>
  <si>
    <t>24x20BC1</t>
  </si>
  <si>
    <t>12x20HZAD</t>
  </si>
  <si>
    <t>16x20HZAD</t>
  </si>
  <si>
    <t>20x20HZAD</t>
  </si>
  <si>
    <t>24x20HZAD</t>
  </si>
  <si>
    <t>8x15HZ1</t>
  </si>
  <si>
    <t>8x25HZ1</t>
  </si>
  <si>
    <t>12x20HZ1</t>
  </si>
  <si>
    <t>16x20HZ1</t>
  </si>
  <si>
    <t>20x20HZ1</t>
  </si>
  <si>
    <t>24x20HZ1</t>
  </si>
  <si>
    <t>16" PPV, 5.5 Hp Water Turbine</t>
  </si>
  <si>
    <t>18" PPV, 5.5 Hp Water Turbine</t>
  </si>
  <si>
    <t>20" PPV, 5.5 Hp Water Turbine</t>
  </si>
  <si>
    <t>24" PPV, 12 Hp Water Turbine</t>
  </si>
  <si>
    <t>30" PPV, 12 Hp Water Turbine</t>
  </si>
  <si>
    <t>12" Fan, 3450 rpm, 1/2 Hp, High Speed Electric Motor</t>
  </si>
  <si>
    <t>12" Fan, Variable Speed, 1.5 Hp, Electric Motor</t>
  </si>
  <si>
    <t>16" Fan, 1725 rpm, 1/3 Hp, Electric Motor</t>
  </si>
  <si>
    <t>12" Fan, 1725 rpm, 1/3 Hp, Electric Motor</t>
  </si>
  <si>
    <t>16" Mister Fan, 1725 rpm, 1/3 Hp, Electric Motor</t>
  </si>
  <si>
    <t>16" Fan,  3450 rpm, 1.5 Hp, Electric High Speed Motor</t>
  </si>
  <si>
    <t>16" Fan, Variable Speed, 1.5 Hp, Electric Motor</t>
  </si>
  <si>
    <t>20" Fan, Variable Speed, 1.5 Hp, Electric Motor</t>
  </si>
  <si>
    <t>12" Fan, 1/2 Hp, Pneumatic Motor</t>
  </si>
  <si>
    <t>12" Fan, 1725 rpm, 1/3 Hp, Hazardous Location Motor</t>
  </si>
  <si>
    <t>12" Fan, 3450 rpm, 1/2 Hp, Hazardous Location Motor</t>
  </si>
  <si>
    <t>16" Fan, 1725 rpm, 1/3 Hp, Hazardous Location Motor</t>
  </si>
  <si>
    <t>16" Fan, 3450 rpm, 1.5 Hp, Hazardous Location Motor</t>
  </si>
  <si>
    <t>P8S</t>
  </si>
  <si>
    <t>P8S-220V</t>
  </si>
  <si>
    <t>P8XE</t>
  </si>
  <si>
    <t>P8XE-220V</t>
  </si>
  <si>
    <t>16" Smoke Ejector, Honda GX 120 Engine</t>
  </si>
  <si>
    <t>16" Smoke Ejector, Honda GX 160 Engine</t>
  </si>
  <si>
    <t>18" Smoke Ejector, Honda GX 200 Engine</t>
  </si>
  <si>
    <t>12" Smoke Ejector, 5.5 Hp Water Turbine</t>
  </si>
  <si>
    <t>16" Smoke Ejector, 5.5 Hp Water Turbine</t>
  </si>
  <si>
    <t>20" Smoke Ejector, 5.5 Hp Water Turbine</t>
  </si>
  <si>
    <t>24" Smoke Ejector, 5.5 Hp Water Turbine</t>
  </si>
  <si>
    <t>50" Diesel Powered PPV</t>
  </si>
  <si>
    <t>24" Brake Cooling Fan, 1.5 Hp, TEAO Motor</t>
  </si>
  <si>
    <t>24" Brake Cooling Fan, Honda GX120 Engine</t>
  </si>
  <si>
    <t>LED Flash Light Kit for Saws</t>
  </si>
  <si>
    <t>Aluminum D-Ring Pull Handle</t>
  </si>
  <si>
    <t>Vent Saw Case, Aluminum Tread Plate</t>
  </si>
  <si>
    <t>Cut-Off Saw Case, Aluminum Tread Plate</t>
  </si>
  <si>
    <t>Smoke Machine, Mineral Oil Based</t>
  </si>
  <si>
    <t>Glycol Based Fluid 6x0.6 gallon Bottles</t>
  </si>
  <si>
    <t>Glycol Based Fluid 55 gallon Drum</t>
  </si>
  <si>
    <t>Exhaust Extension Heat Shield</t>
  </si>
  <si>
    <t>Rubber Tires (Set (Hard) or Each (Cushion))</t>
  </si>
  <si>
    <t>24" Gas PPV, Honda GX 270 Engine</t>
  </si>
  <si>
    <t>Mineral Oil Based Fluid 6x0.6 gallon Bottles</t>
  </si>
  <si>
    <t>Mineral Oil Based Fluid  55 gallon Drum</t>
  </si>
  <si>
    <t>2 Pack, DeWalt  9 Ah Batteries</t>
  </si>
  <si>
    <t>8" Fan, 25 feet of Conductive Duct</t>
  </si>
  <si>
    <t>8" Fan, 15 feet of Conductive Duct</t>
  </si>
  <si>
    <t>8" Fan, 15 feet of Spiral Duct</t>
  </si>
  <si>
    <t>8" Fan, 25 feet of Spiral Duct</t>
  </si>
  <si>
    <t>16" Smoke Ejector, 1/3 Hp, Hazardous Location Motor</t>
  </si>
  <si>
    <t>16" Smoke Ejector, 1/3 Hp, Haz. Loc. Motor, Aluminum</t>
  </si>
  <si>
    <t>20" Smoke Ejector, 1.0 Hp, Haz. Location Motor, Steel</t>
  </si>
  <si>
    <t>20" Smoke Ejector, 1.0 Hp, Haz. Location Motor, Alum</t>
  </si>
  <si>
    <t>24" Smoke Ejector, 1.5 Hp, Haz. Location Motor</t>
  </si>
  <si>
    <t>Standard Duct</t>
  </si>
  <si>
    <t>Hazardous Location Conductive Duct</t>
  </si>
  <si>
    <t>Hazardous Location Conductive Duct with Adapters</t>
  </si>
  <si>
    <t xml:space="preserve">  8" x 15' Conductive Duct, Belted Cuff &amp; Carry Bag</t>
  </si>
  <si>
    <t xml:space="preserve">  8" x 25' Conductive Duct, Belted Cuff &amp; Carry Bag</t>
  </si>
  <si>
    <t>12" x 20' Conductive Duct, Belted Cuff &amp; Carry Bag</t>
  </si>
  <si>
    <t>16" x 20' Conductive Duct, Belted Cuff &amp; Carry Bag</t>
  </si>
  <si>
    <t>20" x 20' Conductive Duct, Belted Cuff &amp; Carry Bag</t>
  </si>
  <si>
    <t>24" x 20' Conductive Duct, Belted Cuff &amp; Carry Bag</t>
  </si>
  <si>
    <t>20" Fan, 1.5 Hp, Pneumatic Motor</t>
  </si>
  <si>
    <t>24" Fan, 5.0 Hp, Pneumatic Motor</t>
  </si>
  <si>
    <t>16" Fan, 1.5 Hp, Pneumatic Motor</t>
  </si>
  <si>
    <t>20" Smoke Ejector, 1.0 Hp, Electric Motor, Steel</t>
  </si>
  <si>
    <t>20" Smoke Ejector, 1.0 Hp, Electric Motor, Aluminum</t>
  </si>
  <si>
    <t>24" Smoke Ejector, 1.5 Hp, Electric Motor</t>
  </si>
  <si>
    <t>12" Smoke Ejector, 1/2 Hp, Electric High Speed Motor</t>
  </si>
  <si>
    <t>16" Smoke Ejector, 1/3 Hp, Electric Motor</t>
  </si>
  <si>
    <t>16" Smoke Ejector, 1/3 Hp, Electric Motor, Aluminum</t>
  </si>
  <si>
    <t>18" Valor PPV, 1.0 Hp Electric Motor</t>
  </si>
  <si>
    <t>18" Valor PPV, 1.0 Hp Hazardous Location Motor</t>
  </si>
  <si>
    <t>20" Valor PPV, 1.0 Hp Electric Motor</t>
  </si>
  <si>
    <t>20" Valor PPV, 1.0 Hp Hazardous Location Motor</t>
  </si>
  <si>
    <t>16" Electric PPV, 1.0 Hp, 1725 RPM</t>
  </si>
  <si>
    <t>16" Electric PPV, 1.0 Hp, Hazardous Location</t>
  </si>
  <si>
    <t>18" Electric PPV, 1.0 Hp, 1725 RPM</t>
  </si>
  <si>
    <t>18" Electric PPV, 1.0 Hp, Hazardous Location</t>
  </si>
  <si>
    <t>20" Electric PPV, 1.0 Hp, 1725 RPM</t>
  </si>
  <si>
    <t>20" Electric PPV, 1.0 Hp, Hazardous Location</t>
  </si>
  <si>
    <t>24" Electric PPV, 1.0 Hp, 1725 RPM</t>
  </si>
  <si>
    <t>24" Electric PPV, 1.0 Hp, Hazardous Location</t>
  </si>
  <si>
    <t>8" Fan with 1/3 Hp 220 V Hazardous Location Motor</t>
  </si>
  <si>
    <t>Space Saving Variable Speed PPVs</t>
  </si>
  <si>
    <t>Gas Saw Accessories and Parts</t>
  </si>
  <si>
    <t>Battery Saw Parts</t>
  </si>
  <si>
    <t>SV375-16</t>
  </si>
  <si>
    <t>Carbide Chisel Chain, Loop for 16" Bar</t>
  </si>
  <si>
    <t>SV530-16</t>
  </si>
  <si>
    <t>Guide Bar, 16" x .050, for Battery Saw</t>
  </si>
  <si>
    <t>SV780-16</t>
  </si>
  <si>
    <t>SV789-16</t>
  </si>
  <si>
    <t>20" PPV, Shore Power Only, No Battery Capability</t>
  </si>
  <si>
    <t>BDTM-16</t>
  </si>
  <si>
    <t>BDTM-18</t>
  </si>
  <si>
    <t>Delete   -SP</t>
  </si>
  <si>
    <t>Shore Power Removed from any above fan</t>
  </si>
  <si>
    <t>V16-BD-SP</t>
  </si>
  <si>
    <t>16" PPV, with Shore Power, No Battery, No Charger</t>
  </si>
  <si>
    <t>16" PPV, 2x  9 Ah Bat., 2x AC Chargers, Shore Power</t>
  </si>
  <si>
    <t>V18-BD-SP</t>
  </si>
  <si>
    <t>18" PPV, with Shore Power, No Battery, No Charger</t>
  </si>
  <si>
    <t>18" PPV, 2x  9 Ah Bat., 2x AC Chargers, Shore Power</t>
  </si>
  <si>
    <t>V16-BL-SP</t>
  </si>
  <si>
    <t>V18-BL-SP</t>
  </si>
  <si>
    <t>16" PPV, 2x 12 Ah Bat.,2x AC Chargers, Shore Power</t>
  </si>
  <si>
    <t>18" PPV, 2x 12 Ah Bat.,2x AC Chargers, Shore Power</t>
  </si>
  <si>
    <t>V20-BD-SP</t>
  </si>
  <si>
    <t>20" PPV, 2x 12 Ah Bat.,2x AC Chargers, Shore Power</t>
  </si>
  <si>
    <t>20" PPV, 2x  9 Ah Bat., 2x AC Chargers, Shore Power</t>
  </si>
  <si>
    <t>20" PPV, with Shore Power, No Battery, No Charger</t>
  </si>
  <si>
    <t>V20-BL-SP</t>
  </si>
  <si>
    <t>DeWalt FlexVolt Battery PPVs</t>
  </si>
  <si>
    <t>V16-BW-SP</t>
  </si>
  <si>
    <t>V18-BW-SP</t>
  </si>
  <si>
    <t>V20-BW-SP</t>
  </si>
  <si>
    <t>16" PPV for M28, Shore Power, No Battery, No Charger</t>
  </si>
  <si>
    <t>18" PPV for M28, Shore Power, No Battery, No Charger</t>
  </si>
  <si>
    <t>20" PPV for M28, Shore Power, No Battery, No Charger</t>
  </si>
  <si>
    <t>Milwaukee M18 Battery PPVs</t>
  </si>
  <si>
    <t>M28 Battery PPVs</t>
  </si>
  <si>
    <t>For M28 Batteries or Chargers, please see your Genesis, TNT, or Weber Dealer</t>
  </si>
  <si>
    <t>XGS-716</t>
  </si>
  <si>
    <t>XGS-718</t>
  </si>
  <si>
    <t>XGS-720</t>
  </si>
  <si>
    <t>XGS-724</t>
  </si>
  <si>
    <t>XGS-730</t>
  </si>
  <si>
    <t>Front Stream Shaper Guard for 16" PPV Fan</t>
  </si>
  <si>
    <t>Front Stream Shaper Guard for 18" PPV Fan</t>
  </si>
  <si>
    <t>Front Stream Shaper Guard for 20" PPV Fan</t>
  </si>
  <si>
    <t>Front Stream Shaper Guard for 24" PPV Fan</t>
  </si>
  <si>
    <t>Front Stream Shaper Guard for 30" PPV Fan</t>
  </si>
  <si>
    <t>XBL-V16</t>
  </si>
  <si>
    <t>XBL-V18</t>
  </si>
  <si>
    <t>XBL-V20</t>
  </si>
  <si>
    <t>XSH-V16Bx</t>
  </si>
  <si>
    <t>XSH-V18Bx</t>
  </si>
  <si>
    <t>XSH-V20Bx</t>
  </si>
  <si>
    <t>Conical Rubber Foot, for Battery Fans</t>
  </si>
  <si>
    <t>Conical Rubber Foot, for Electric or Gas PPV's</t>
  </si>
  <si>
    <t>Frame for 16" 7 Series, PPV Fan, Specify Model</t>
  </si>
  <si>
    <t>Frame for 18" 7 Series, PPV Fan, Specify Model</t>
  </si>
  <si>
    <t>Frame for 20" 7 Series, PPV Fan, Specify Model</t>
  </si>
  <si>
    <t>Frame for 24" 7 Series, PPV Fan, Specify Model</t>
  </si>
  <si>
    <t>Frame for V18 Series Gas or Electric PPV Fan</t>
  </si>
  <si>
    <t>Frame for V20 Series Gas or Electric PPV Fan</t>
  </si>
  <si>
    <t>Frame for V16 Battery Fan, Specify Model</t>
  </si>
  <si>
    <t>XFR-V16Bx</t>
  </si>
  <si>
    <t>XFR-V18Bx</t>
  </si>
  <si>
    <t>XFR-V20Bx</t>
  </si>
  <si>
    <t>Frame for V18 Battery Fan, Specify Model</t>
  </si>
  <si>
    <t>Frame for V20 Battery Fan, Specify Model</t>
  </si>
  <si>
    <t>Motor for 16" or 18" DeWalt Battery Fan</t>
  </si>
  <si>
    <t>Motor for 16" or 18" Milwaukee M18 Battery Fan</t>
  </si>
  <si>
    <t>Motor for 16" or 18" M28 Battery Fan</t>
  </si>
  <si>
    <t>XMT-BD2</t>
  </si>
  <si>
    <t>XMT-BL2</t>
  </si>
  <si>
    <t>XMT-BW2</t>
  </si>
  <si>
    <t>XMT-BD1</t>
  </si>
  <si>
    <t>XMT-BL1</t>
  </si>
  <si>
    <t>XMT-BW1</t>
  </si>
  <si>
    <t>Motor for 20" DeWalt Battery Fan</t>
  </si>
  <si>
    <t>Motor for 20" Milwaukee M18 Battery Fan</t>
  </si>
  <si>
    <t>Motor for 20" M28 Battery Fan</t>
  </si>
  <si>
    <t>XMT-BH2</t>
  </si>
  <si>
    <t>Blade, Aluminum for 16" PPV, Specify Model</t>
  </si>
  <si>
    <t>Blade, Aluminum for 18" PPV, Specify Model</t>
  </si>
  <si>
    <t>Blade, Aluminum for 20" PPV, Specify Model</t>
  </si>
  <si>
    <t>Blade, Aluminum for 24" PPV, Specify Model</t>
  </si>
  <si>
    <t>Blade, Aluminum for 30" PPV</t>
  </si>
  <si>
    <t>XMP-32</t>
  </si>
  <si>
    <t>XMP-33</t>
  </si>
  <si>
    <t>XMP-34</t>
  </si>
  <si>
    <t>Rear Leg for 718 Series Stack Fan (set)</t>
  </si>
  <si>
    <t>Front Leg for 718 Series Stack Fan (set)</t>
  </si>
  <si>
    <t>Stacking Posts for 718 Series Stack Fan (set)</t>
  </si>
  <si>
    <t>XMP-40</t>
  </si>
  <si>
    <t>XMP-41</t>
  </si>
  <si>
    <t>Handle, Tilt, for 7 Series fans, Specify Model #</t>
  </si>
  <si>
    <t>Handle, Pull for 718 Series Stack Fan, with Latches</t>
  </si>
  <si>
    <t xml:space="preserve">Potentiometer </t>
  </si>
  <si>
    <t>XBL-18G</t>
  </si>
  <si>
    <t xml:space="preserve">Blade for GP187S </t>
  </si>
  <si>
    <t>XGE-GP167S</t>
  </si>
  <si>
    <t>Gas Engine for GP167S</t>
  </si>
  <si>
    <t>XGE-GP187S</t>
  </si>
  <si>
    <t>Gas Engine for GP187S</t>
  </si>
  <si>
    <t>XMP-01</t>
  </si>
  <si>
    <t>Rubber Foot for Electric Fans (1" Round)</t>
  </si>
  <si>
    <t>XMP-50</t>
  </si>
  <si>
    <t>XMP-51</t>
  </si>
  <si>
    <t>XMP-52</t>
  </si>
  <si>
    <t>XMP-53</t>
  </si>
  <si>
    <t>XMP-54</t>
  </si>
  <si>
    <t>XMP-55</t>
  </si>
  <si>
    <t>XMP-56</t>
  </si>
  <si>
    <t>XMP-57</t>
  </si>
  <si>
    <t>XMP-58</t>
  </si>
  <si>
    <t>Rotation Bushing for Shroud</t>
  </si>
  <si>
    <t>Motor Controller for Battery PPV, Specify Model</t>
  </si>
  <si>
    <t>Axle for  Battery PPVs, Specify Model</t>
  </si>
  <si>
    <t>Tilt Adjust / Handle Down Lock</t>
  </si>
  <si>
    <t>Index Plunger, Handle Up Lock</t>
  </si>
  <si>
    <t>XMP-59</t>
  </si>
  <si>
    <t>Handle, 18" Battery PPV</t>
  </si>
  <si>
    <t>XMP-60</t>
  </si>
  <si>
    <t>Handle, 20" Battery PPV</t>
  </si>
  <si>
    <t>Shroud for 16" Battery Fan</t>
  </si>
  <si>
    <t>Shroud for 18" Battery Fan</t>
  </si>
  <si>
    <t>Shroud for 20" Battery Fan</t>
  </si>
  <si>
    <t>Plug, Plastic for Tube ends</t>
  </si>
  <si>
    <t>Shore Power Retrofit Kit for Battery Fans, Specify</t>
  </si>
  <si>
    <t>Shoulder Strap for Battery fans</t>
  </si>
  <si>
    <t>BDTM-20</t>
  </si>
  <si>
    <t>Truck Mount for 20" Battery Fans</t>
  </si>
  <si>
    <t>Blade, Composite for 16" Battery PPV</t>
  </si>
  <si>
    <t>Blade, Composite for 18" Battery PPV</t>
  </si>
  <si>
    <t>Blade, Composite for 20" Battery PPV</t>
  </si>
  <si>
    <t>Motor for 20" BH Battery Fan</t>
  </si>
  <si>
    <t>Add 4" Adjustability to any fan , A320-B787-A380</t>
  </si>
  <si>
    <t>2 Pack, Milwaukee M18,  8 Ah Batteries</t>
  </si>
  <si>
    <t>2 Pack, Milwaukee M18, 12 Ah Batteries</t>
  </si>
  <si>
    <t>Upgrade-WH</t>
  </si>
  <si>
    <t>Wheel and Handle Version 16" Battery Fan</t>
  </si>
  <si>
    <t>Makita Battery PPVs</t>
  </si>
  <si>
    <t>V16-BK-SP</t>
  </si>
  <si>
    <t>V18-BK-SP</t>
  </si>
  <si>
    <t>V20-BK-SP</t>
  </si>
  <si>
    <t>BK04-X2</t>
  </si>
  <si>
    <t>BK05-X2</t>
  </si>
  <si>
    <t>BKCH-AC</t>
  </si>
  <si>
    <t>2 Pack, Makita XGT, 4 Ah Batteries</t>
  </si>
  <si>
    <t>2 Pack, Makita XGT, 5 Ah Batteries</t>
  </si>
  <si>
    <t>V16-BN-SP</t>
  </si>
  <si>
    <t>V18-BN-SP</t>
  </si>
  <si>
    <t>V20-BN-SP</t>
  </si>
  <si>
    <t>Battery PPV Accessories</t>
  </si>
  <si>
    <t>XFR-V16Bx-WH</t>
  </si>
  <si>
    <t>Frame for V16 Battery Fan, Wheel/Handle Model</t>
  </si>
  <si>
    <t>BDTM-16-WH</t>
  </si>
  <si>
    <t>Truck Mount for 16" Battery Fan w Wheels/Handle</t>
  </si>
  <si>
    <t>Pricing subject to change without notice</t>
  </si>
  <si>
    <t>Minimum of 15% restocking fee applies</t>
  </si>
  <si>
    <t xml:space="preserve">        ALL SUPER VAC PRICING IN THIS LIST INCLUDES FREE FREIGHT TO ANY</t>
  </si>
  <si>
    <t xml:space="preserve">         CONTINENTAL U.S. DESTINATION</t>
  </si>
  <si>
    <t>18" PPV, 2x 15 Ah Bat.,2x AC Chargers, Shore Power</t>
  </si>
  <si>
    <t>20" PPV, 2x 15 Ah Bat.,2x AC Chargers, Shore Power</t>
  </si>
  <si>
    <t>BD15-X2</t>
  </si>
  <si>
    <t>2 Pack, DeWalt 15 Ah Batteries</t>
  </si>
  <si>
    <t>BK08-X2</t>
  </si>
  <si>
    <t>2 Pack, Makita XGT, 8 Ah Batteries</t>
  </si>
  <si>
    <r>
      <rPr>
        <sz val="11"/>
        <color theme="0" tint="-0.34998626667073579"/>
        <rFont val="Century"/>
        <family val="1"/>
      </rPr>
      <t>724BCxx</t>
    </r>
    <r>
      <rPr>
        <sz val="11"/>
        <rFont val="Century"/>
        <family val="1"/>
      </rPr>
      <t>-ADJ</t>
    </r>
  </si>
  <si>
    <t>Briggs Engine for 718G4-B,720G4-B, V20-GB</t>
  </si>
  <si>
    <t>HR-BX</t>
  </si>
  <si>
    <t>BDTM-18-BX</t>
  </si>
  <si>
    <t>Truck Mount for 18" Original Bat Fans (Serial&lt;8000)</t>
  </si>
  <si>
    <t>Truck Mount for 18" Battery Fans, current design</t>
  </si>
  <si>
    <t xml:space="preserve">Hanger Set for all Battery Powered Fans </t>
  </si>
  <si>
    <t>Truck Mount for 16" Battery Fan - No Wheels</t>
  </si>
  <si>
    <t>V16-BD-09-SP</t>
  </si>
  <si>
    <t>V16-BD-12-SP</t>
  </si>
  <si>
    <t>V18-BD-09-SP</t>
  </si>
  <si>
    <t>V18-BD-12-SP</t>
  </si>
  <si>
    <t>V18-BD-15-SP</t>
  </si>
  <si>
    <t>V20-BD-09-SP</t>
  </si>
  <si>
    <t>V20-BD-12-SP</t>
  </si>
  <si>
    <t>V20-BD-15-SP</t>
  </si>
  <si>
    <t>V16-BK-04-SP</t>
  </si>
  <si>
    <t>V16-BK-05-SP</t>
  </si>
  <si>
    <t>V18-BK-04-SP</t>
  </si>
  <si>
    <t>V18-BK-05-SP</t>
  </si>
  <si>
    <t>V18-BK-08-SP</t>
  </si>
  <si>
    <t>V20-BK-04-SP</t>
  </si>
  <si>
    <t>V20-BK-05-SP</t>
  </si>
  <si>
    <t>V20-BK-08-SP</t>
  </si>
  <si>
    <t>V16-BL-08-SP</t>
  </si>
  <si>
    <t>V16-BL-12-SP</t>
  </si>
  <si>
    <t>V18-BL-08-SP</t>
  </si>
  <si>
    <t>V18-BL-12-SP</t>
  </si>
  <si>
    <t>V20-BL-08-SP</t>
  </si>
  <si>
    <t>V20-BL-12-SP</t>
  </si>
  <si>
    <t>724BCBD-12-SP</t>
  </si>
  <si>
    <t>724BCBK-05-SP</t>
  </si>
  <si>
    <t>724BCBL-12-SP</t>
  </si>
  <si>
    <t>Delete     -SP</t>
  </si>
  <si>
    <t>Delete Shore Power from any battery fan above</t>
  </si>
  <si>
    <t>724BCBD-SP</t>
  </si>
  <si>
    <t>724BCBK-SP</t>
  </si>
  <si>
    <t>724BCBL-SP</t>
  </si>
  <si>
    <t>24" Brake Cooling Fan, DeWalt Ready, with Shore Pwr</t>
  </si>
  <si>
    <t>24" Brake Cooling Fan, Makita Ready, with Shore Pwr</t>
  </si>
  <si>
    <t>24" Brake Cooling Fan, Milwaukee Ready, w Shore Pwr</t>
  </si>
  <si>
    <t>24" Fan, DeWalt 2x12 Ah Bat, 2x Chargers, w Shr Pwr</t>
  </si>
  <si>
    <t>24" Fan, Makita 2x5 Ah Bat, 2x Chargers, w Shr Pwr</t>
  </si>
  <si>
    <t>24" Fan, Milwaukee 2x12 Ah Bat, 2x Chrgs, w Shr Pwr</t>
  </si>
  <si>
    <t>TF-16</t>
  </si>
  <si>
    <t>Tilt Frame for 16" Electric Fan</t>
  </si>
  <si>
    <t>Wheel Battery Fan, hardware included</t>
  </si>
  <si>
    <t>Milwaukee AC, Dual Super Charger</t>
  </si>
  <si>
    <t>24" Brake Cooling Fan, 1.5 Hp, Hazardous Location Motor</t>
  </si>
  <si>
    <t>SV789-20</t>
  </si>
  <si>
    <t>Battery Saw Kit,Carbide Chain, 16" Bar, Depth Gauge</t>
  </si>
  <si>
    <t>Battery Saw Kit,Carbide Chain, 20" Bar, Depth Gauge</t>
  </si>
  <si>
    <t>SV375-20</t>
  </si>
  <si>
    <t>SV530-20</t>
  </si>
  <si>
    <t>Carbide Chisel Chain, Loop for 20" Bar</t>
  </si>
  <si>
    <t>Guide Bar, 20" x .050, for Battery Saw</t>
  </si>
  <si>
    <t>Battery Powered Smoke Ejectors</t>
  </si>
  <si>
    <t>P164-BD-SP</t>
  </si>
  <si>
    <t>16" Smoke Ejector, DeWalt Ready, with Shore Power</t>
  </si>
  <si>
    <t>P164-BK-SP</t>
  </si>
  <si>
    <t>P164-BL-SP</t>
  </si>
  <si>
    <t>P164-BW-SP</t>
  </si>
  <si>
    <t>16" Smoke Ejector, Makita XGT Ready, with Shore Pwr</t>
  </si>
  <si>
    <t>16" Smoke Ejector, M18 Ready, with Shore Power</t>
  </si>
  <si>
    <t>16" Smoke Ejector, M28 Ready, with Shore Power</t>
  </si>
  <si>
    <t>16" PPV, 2x 4 Ah Bat., Dual AC Charger, Shore Power</t>
  </si>
  <si>
    <t>16" PPV, 2x 5 Ah Bat., Dual AC Charger, Shore Power</t>
  </si>
  <si>
    <t>18" PPV, 2x 4 Ah Bat., Dual AC Charger, Shore Power</t>
  </si>
  <si>
    <t>18" PPV, 2x 5 Ah Bat., Dual AC Charger, Shore Power</t>
  </si>
  <si>
    <t>18" PPV, 2x 8 Ah Bat., Dual AC Charger, Shore Power</t>
  </si>
  <si>
    <t>20" PPV, 2x 4 Ah Bat., Dual AC Charger, Shore Power</t>
  </si>
  <si>
    <t>20" PPV, 2x 5 Ah Bat., Dual AC Charger, Shore Power</t>
  </si>
  <si>
    <t>20" PPV, 2x 8 Ah Bat., Dual AC Charger, Shore Power</t>
  </si>
  <si>
    <t>16" PPV, 2x  8 Ah Bat., Dual AC Charger, Shore Power</t>
  </si>
  <si>
    <t>16" PPV, 2x 12 Ah Bat.,Dual AC Charger, Shore Power</t>
  </si>
  <si>
    <t>18" PPV, 2x  8 Ah Bat., Dual AC Charger, Shore Power</t>
  </si>
  <si>
    <t>18" PPV, 2x 12 Ah Bat.,Dual AC Charger, Shore Power</t>
  </si>
  <si>
    <t>20" PPV, 2x  8 Ah Bat., Dual AC Charger, Shore Power</t>
  </si>
  <si>
    <t>20" PPV, 2x 12 Ah Bat.,Dual AC Charger, Shore Power</t>
  </si>
  <si>
    <t>Makita AC, XGT Dual Charger</t>
  </si>
  <si>
    <t>Quick Silver Depth Gauge for 16" or 20" Battery Saw</t>
  </si>
  <si>
    <t>Motor &amp; Controller for Variable Speed Fan</t>
  </si>
  <si>
    <t>XMT-RCN</t>
  </si>
  <si>
    <t>Controller only for Variable Speed Fan</t>
  </si>
  <si>
    <t xml:space="preserve">Hanger Set for Smoke Ejectors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</si>
</sst>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164" formatCode="&quot;$&quot;#,##0"/>
    <numFmt numFmtId="165" formatCode="&quot;$&quot;#,##0.00"/>
  </numFmts>
  <fonts count="14" x14ac:knownFonts="1">
    <font>
      <sz val="10"/>
      <name val="Arial"/>
    </font>
    <font>
      <sz val="8"/>
      <name val="Arial"/>
      <family val="2"/>
    </font>
    <font>
      <sz val="10"/>
      <color indexed="9"/>
      <name val="Century"/>
      <family val="1"/>
    </font>
    <font>
      <sz val="11"/>
      <name val="Century"/>
      <family val="1"/>
    </font>
    <font>
      <sz val="11"/>
      <color indexed="9"/>
      <name val="Century"/>
      <family val="1"/>
    </font>
    <font>
      <b/>
      <sz val="14"/>
      <color indexed="9"/>
      <name val="Century"/>
      <family val="1"/>
    </font>
    <font>
      <sz val="10"/>
      <name val="Century"/>
      <family val="1"/>
    </font>
    <font>
      <sz val="9"/>
      <name val="Century"/>
      <family val="1"/>
    </font>
    <font>
      <sz val="9"/>
      <name val="Arial"/>
      <family val="2"/>
    </font>
    <font>
      <b/>
      <sz val="14"/>
      <color theme="0"/>
      <name val="Century"/>
      <family val="1"/>
    </font>
    <font>
      <sz val="11"/>
      <name val="Arial"/>
      <family val="2"/>
    </font>
    <font>
      <b/>
      <sz val="10"/>
      <name val="Arial"/>
      <family val="2"/>
    </font>
    <font>
      <b/>
      <sz val="10"/>
      <name val="Century"/>
      <family val="1"/>
    </font>
    <font>
      <sz val="11"/>
      <color theme="0" tint="-0.34998626667073579"/>
      <name val="Century"/>
      <family val="1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1"/>
    <xf numFmtId="164" fontId="0" fillId="0" borderId="0" xfId="0" applyNumberFormat="1" applyAlignment="1">
      <alignment horizontal="right"/>
    </xf>
    <xf numFmtId="164" fontId="0" fillId="0" borderId="0" xfId="0" applyNumberFormat="1"/>
    <xf numFmtId="0" fontId="2" fillId="2" borderId="2" xfId="0" applyFont="1" applyFill="1" applyBorder="1"/>
    <xf numFmtId="49" fontId="3" fillId="0" borderId="3" xfId="0" applyNumberFormat="1" applyFont="1" applyBorder="1"/>
    <xf numFmtId="0" fontId="3" fillId="0" borderId="0" xfId="0" applyFont="1"/>
    <xf numFmtId="164" fontId="3" fillId="0" borderId="0" xfId="0" applyNumberFormat="1" applyFont="1"/>
    <xf numFmtId="49" fontId="3" fillId="3" borderId="3" xfId="0" applyNumberFormat="1" applyFont="1" applyFill="1" applyBorder="1"/>
    <xf numFmtId="0" fontId="3" fillId="3" borderId="0" xfId="0" applyFont="1" applyFill="1"/>
    <xf numFmtId="49" fontId="3" fillId="3" borderId="4" xfId="0" applyNumberFormat="1" applyFont="1" applyFill="1" applyBorder="1"/>
    <xf numFmtId="0" fontId="3" fillId="3" borderId="5" xfId="0" applyFont="1" applyFill="1" applyBorder="1"/>
    <xf numFmtId="164" fontId="3" fillId="3" borderId="5" xfId="0" applyNumberFormat="1" applyFont="1" applyFill="1" applyBorder="1"/>
    <xf numFmtId="164" fontId="4" fillId="2" borderId="2" xfId="0" applyNumberFormat="1" applyFont="1" applyFill="1" applyBorder="1" applyAlignment="1">
      <alignment horizontal="center"/>
    </xf>
    <xf numFmtId="0" fontId="5" fillId="2" borderId="1" xfId="0" applyFont="1" applyFill="1" applyBorder="1"/>
    <xf numFmtId="49" fontId="3" fillId="0" borderId="4" xfId="0" applyNumberFormat="1" applyFont="1" applyBorder="1"/>
    <xf numFmtId="0" fontId="3" fillId="0" borderId="5" xfId="0" applyFont="1" applyBorder="1"/>
    <xf numFmtId="164" fontId="3" fillId="0" borderId="5" xfId="0" applyNumberFormat="1" applyFont="1" applyBorder="1"/>
    <xf numFmtId="49" fontId="6" fillId="0" borderId="3" xfId="0" applyNumberFormat="1" applyFont="1" applyBorder="1"/>
    <xf numFmtId="6" fontId="3" fillId="0" borderId="3" xfId="0" applyNumberFormat="1" applyFont="1" applyBorder="1"/>
    <xf numFmtId="6" fontId="3" fillId="3" borderId="3" xfId="0" applyNumberFormat="1" applyFont="1" applyFill="1" applyBorder="1"/>
    <xf numFmtId="49" fontId="3" fillId="0" borderId="0" xfId="0" applyNumberFormat="1" applyFont="1"/>
    <xf numFmtId="164" fontId="3" fillId="0" borderId="0" xfId="0" applyNumberFormat="1" applyFont="1" applyAlignment="1">
      <alignment horizontal="right"/>
    </xf>
    <xf numFmtId="6" fontId="3" fillId="0" borderId="0" xfId="0" applyNumberFormat="1" applyFont="1"/>
    <xf numFmtId="164" fontId="3" fillId="0" borderId="0" xfId="0" applyNumberFormat="1" applyFont="1" applyAlignment="1">
      <alignment horizontal="left"/>
    </xf>
    <xf numFmtId="0" fontId="7" fillId="0" borderId="0" xfId="0" applyFont="1"/>
    <xf numFmtId="164" fontId="7" fillId="0" borderId="0" xfId="0" applyNumberFormat="1" applyFont="1"/>
    <xf numFmtId="0" fontId="8" fillId="0" borderId="0" xfId="0" applyFont="1"/>
    <xf numFmtId="165" fontId="3" fillId="0" borderId="0" xfId="0" applyNumberFormat="1" applyFont="1" applyAlignment="1">
      <alignment horizontal="right"/>
    </xf>
    <xf numFmtId="49" fontId="3" fillId="4" borderId="3" xfId="0" applyNumberFormat="1" applyFont="1" applyFill="1" applyBorder="1"/>
    <xf numFmtId="0" fontId="3" fillId="4" borderId="0" xfId="0" applyFont="1" applyFill="1"/>
    <xf numFmtId="164" fontId="3" fillId="4" borderId="0" xfId="0" applyNumberFormat="1" applyFont="1" applyFill="1"/>
    <xf numFmtId="49" fontId="3" fillId="4" borderId="4" xfId="0" applyNumberFormat="1" applyFont="1" applyFill="1" applyBorder="1"/>
    <xf numFmtId="0" fontId="3" fillId="4" borderId="5" xfId="0" applyFont="1" applyFill="1" applyBorder="1"/>
    <xf numFmtId="164" fontId="3" fillId="4" borderId="5" xfId="0" applyNumberFormat="1" applyFont="1" applyFill="1" applyBorder="1"/>
    <xf numFmtId="164" fontId="3" fillId="4" borderId="0" xfId="0" applyNumberFormat="1" applyFont="1" applyFill="1" applyAlignment="1">
      <alignment horizontal="left"/>
    </xf>
    <xf numFmtId="49" fontId="6" fillId="0" borderId="0" xfId="0" applyNumberFormat="1" applyFont="1"/>
    <xf numFmtId="49" fontId="6" fillId="4" borderId="3" xfId="0" applyNumberFormat="1" applyFont="1" applyFill="1" applyBorder="1"/>
    <xf numFmtId="49" fontId="6" fillId="4" borderId="4" xfId="0" applyNumberFormat="1" applyFont="1" applyFill="1" applyBorder="1"/>
    <xf numFmtId="49" fontId="7" fillId="0" borderId="0" xfId="0" applyNumberFormat="1" applyFont="1" applyAlignment="1">
      <alignment horizontal="left"/>
    </xf>
    <xf numFmtId="0" fontId="3" fillId="0" borderId="3" xfId="0" applyFont="1" applyBorder="1"/>
    <xf numFmtId="0" fontId="3" fillId="4" borderId="3" xfId="0" applyFont="1" applyFill="1" applyBorder="1"/>
    <xf numFmtId="6" fontId="3" fillId="4" borderId="3" xfId="0" applyNumberFormat="1" applyFont="1" applyFill="1" applyBorder="1"/>
    <xf numFmtId="49" fontId="6" fillId="0" borderId="1" xfId="0" applyNumberFormat="1" applyFont="1" applyBorder="1"/>
    <xf numFmtId="0" fontId="3" fillId="0" borderId="2" xfId="0" applyFont="1" applyBorder="1"/>
    <xf numFmtId="49" fontId="6" fillId="0" borderId="4" xfId="0" applyNumberFormat="1" applyFont="1" applyBorder="1"/>
    <xf numFmtId="49" fontId="3" fillId="0" borderId="1" xfId="0" applyNumberFormat="1" applyFont="1" applyBorder="1"/>
    <xf numFmtId="164" fontId="3" fillId="0" borderId="2" xfId="0" applyNumberFormat="1" applyFont="1" applyBorder="1"/>
    <xf numFmtId="0" fontId="9" fillId="2" borderId="1" xfId="0" applyFont="1" applyFill="1" applyBorder="1"/>
    <xf numFmtId="0" fontId="2" fillId="2" borderId="0" xfId="0" applyFont="1" applyFill="1"/>
    <xf numFmtId="164" fontId="4" fillId="2" borderId="0" xfId="0" applyNumberFormat="1" applyFont="1" applyFill="1" applyAlignment="1">
      <alignment horizontal="center"/>
    </xf>
    <xf numFmtId="0" fontId="3" fillId="4" borderId="4" xfId="0" applyFont="1" applyFill="1" applyBorder="1"/>
    <xf numFmtId="6" fontId="3" fillId="4" borderId="0" xfId="0" applyNumberFormat="1" applyFont="1" applyFill="1"/>
    <xf numFmtId="0" fontId="5" fillId="2" borderId="3" xfId="0" applyFont="1" applyFill="1" applyBorder="1"/>
    <xf numFmtId="6" fontId="3" fillId="0" borderId="4" xfId="0" applyNumberFormat="1" applyFont="1" applyBorder="1"/>
    <xf numFmtId="164" fontId="3" fillId="0" borderId="5" xfId="0" applyNumberFormat="1" applyFont="1" applyBorder="1" applyAlignment="1">
      <alignment horizontal="left"/>
    </xf>
    <xf numFmtId="8" fontId="0" fillId="0" borderId="0" xfId="0" applyNumberFormat="1"/>
    <xf numFmtId="8" fontId="10" fillId="0" borderId="0" xfId="0" applyNumberFormat="1" applyFont="1" applyAlignment="1">
      <alignment horizontal="right"/>
    </xf>
    <xf numFmtId="0" fontId="11" fillId="0" borderId="0" xfId="0" applyFont="1"/>
    <xf numFmtId="49" fontId="12" fillId="0" borderId="0" xfId="0" applyNumberFormat="1" applyFont="1" applyAlignment="1">
      <alignment horizontal="left"/>
    </xf>
    <xf numFmtId="0" fontId="12" fillId="0" borderId="0" xfId="0" applyFont="1"/>
    <xf numFmtId="164" fontId="3" fillId="3" borderId="0" xfId="0" applyNumberFormat="1" applyFont="1" applyFill="1"/>
    <xf numFmtId="164" fontId="3" fillId="3" borderId="0" xfId="0" applyNumberFormat="1" applyFont="1" applyFill="1" applyAlignment="1">
      <alignment horizontal="right"/>
    </xf>
    <xf numFmtId="164" fontId="3" fillId="4" borderId="0" xfId="0" applyNumberFormat="1" applyFont="1" applyFill="1" applyAlignment="1">
      <alignment horizontal="right"/>
    </xf>
    <xf numFmtId="165" fontId="3" fillId="0" borderId="0" xfId="0" applyNumberFormat="1" applyFont="1"/>
    <xf numFmtId="6" fontId="3" fillId="0" borderId="5" xfId="0" applyNumberFormat="1" applyFont="1" applyBorder="1"/>
    <xf numFmtId="0" fontId="3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pn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png"/><Relationship Id="rId50" Type="http://schemas.openxmlformats.org/officeDocument/2006/relationships/image" Target="../media/image50.jpeg"/><Relationship Id="rId55" Type="http://schemas.openxmlformats.org/officeDocument/2006/relationships/image" Target="../media/image55.pn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pn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" Type="http://schemas.openxmlformats.org/officeDocument/2006/relationships/image" Target="../media/image5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8" Type="http://schemas.openxmlformats.org/officeDocument/2006/relationships/image" Target="../media/image8.jpeg"/><Relationship Id="rId51" Type="http://schemas.openxmlformats.org/officeDocument/2006/relationships/image" Target="../media/image51.pn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png"/><Relationship Id="rId46" Type="http://schemas.openxmlformats.org/officeDocument/2006/relationships/image" Target="../media/image46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png"/><Relationship Id="rId57" Type="http://schemas.openxmlformats.org/officeDocument/2006/relationships/image" Target="../media/image57.jpeg"/><Relationship Id="rId10" Type="http://schemas.openxmlformats.org/officeDocument/2006/relationships/image" Target="../media/image10.jpe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188</xdr:row>
      <xdr:rowOff>47625</xdr:rowOff>
    </xdr:from>
    <xdr:to>
      <xdr:col>1</xdr:col>
      <xdr:colOff>0</xdr:colOff>
      <xdr:row>191</xdr:row>
      <xdr:rowOff>114300</xdr:rowOff>
    </xdr:to>
    <xdr:pic>
      <xdr:nvPicPr>
        <xdr:cNvPr id="1463" name="Picture 5" descr="SmokejtorSE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9058275"/>
          <a:ext cx="571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345</xdr:row>
      <xdr:rowOff>28575</xdr:rowOff>
    </xdr:from>
    <xdr:to>
      <xdr:col>0</xdr:col>
      <xdr:colOff>581025</xdr:colOff>
      <xdr:row>347</xdr:row>
      <xdr:rowOff>76200</xdr:rowOff>
    </xdr:to>
    <xdr:pic>
      <xdr:nvPicPr>
        <xdr:cNvPr id="1464" name="Picture 6" descr="Mr Side on Fan +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41281350"/>
          <a:ext cx="552450" cy="4095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349</xdr:row>
      <xdr:rowOff>169334</xdr:rowOff>
    </xdr:from>
    <xdr:to>
      <xdr:col>0</xdr:col>
      <xdr:colOff>581025</xdr:colOff>
      <xdr:row>351</xdr:row>
      <xdr:rowOff>141817</xdr:rowOff>
    </xdr:to>
    <xdr:pic>
      <xdr:nvPicPr>
        <xdr:cNvPr id="1465" name="Picture 9" descr="SEjectorfoam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100" y="23992417"/>
          <a:ext cx="542925" cy="3323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161</xdr:row>
      <xdr:rowOff>45693</xdr:rowOff>
    </xdr:from>
    <xdr:to>
      <xdr:col>0</xdr:col>
      <xdr:colOff>586202</xdr:colOff>
      <xdr:row>163</xdr:row>
      <xdr:rowOff>91107</xdr:rowOff>
    </xdr:to>
    <xdr:pic>
      <xdr:nvPicPr>
        <xdr:cNvPr id="1467" name="Picture 11" descr="Blk-Nano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 bwMode="auto">
        <a:xfrm>
          <a:off x="0" y="26367823"/>
          <a:ext cx="614777" cy="409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51034</xdr:colOff>
      <xdr:row>141</xdr:row>
      <xdr:rowOff>74543</xdr:rowOff>
    </xdr:from>
    <xdr:to>
      <xdr:col>0</xdr:col>
      <xdr:colOff>579358</xdr:colOff>
      <xdr:row>144</xdr:row>
      <xdr:rowOff>43730</xdr:rowOff>
    </xdr:to>
    <xdr:pic>
      <xdr:nvPicPr>
        <xdr:cNvPr id="1468" name="Picture 12" descr="yellowHF164E-Tilt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l="17491" r="13993"/>
        <a:stretch>
          <a:fillRect/>
        </a:stretch>
      </xdr:blipFill>
      <xdr:spPr bwMode="auto">
        <a:xfrm>
          <a:off x="51034" y="29411543"/>
          <a:ext cx="528324" cy="5158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327</xdr:row>
      <xdr:rowOff>57150</xdr:rowOff>
    </xdr:from>
    <xdr:to>
      <xdr:col>0</xdr:col>
      <xdr:colOff>561975</xdr:colOff>
      <xdr:row>329</xdr:row>
      <xdr:rowOff>28577</xdr:rowOff>
    </xdr:to>
    <xdr:pic>
      <xdr:nvPicPr>
        <xdr:cNvPr id="1470" name="Picture 15" descr="HEATPAC_25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100" y="23869650"/>
          <a:ext cx="5238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45141</xdr:colOff>
      <xdr:row>237</xdr:row>
      <xdr:rowOff>66260</xdr:rowOff>
    </xdr:from>
    <xdr:to>
      <xdr:col>0</xdr:col>
      <xdr:colOff>588066</xdr:colOff>
      <xdr:row>239</xdr:row>
      <xdr:rowOff>151986</xdr:rowOff>
    </xdr:to>
    <xdr:pic>
      <xdr:nvPicPr>
        <xdr:cNvPr id="1473" name="Picture 18" descr="closeupchain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5141" y="46531695"/>
          <a:ext cx="542925" cy="450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234</xdr:row>
      <xdr:rowOff>38100</xdr:rowOff>
    </xdr:from>
    <xdr:to>
      <xdr:col>0</xdr:col>
      <xdr:colOff>571500</xdr:colOff>
      <xdr:row>237</xdr:row>
      <xdr:rowOff>47625</xdr:rowOff>
    </xdr:to>
    <xdr:pic>
      <xdr:nvPicPr>
        <xdr:cNvPr id="1474" name="Picture 19" descr="SV Saw Blade 3969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9050" y="28536900"/>
          <a:ext cx="5524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260</xdr:row>
      <xdr:rowOff>61103</xdr:rowOff>
    </xdr:from>
    <xdr:to>
      <xdr:col>0</xdr:col>
      <xdr:colOff>581025</xdr:colOff>
      <xdr:row>264</xdr:row>
      <xdr:rowOff>9524</xdr:rowOff>
    </xdr:to>
    <xdr:pic>
      <xdr:nvPicPr>
        <xdr:cNvPr id="1475" name="Picture 20" descr="Cloud-Nine-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 cstate="print"/>
        <a:srcRect t="1980"/>
        <a:stretch/>
      </xdr:blipFill>
      <xdr:spPr bwMode="auto">
        <a:xfrm>
          <a:off x="28575" y="39965461"/>
          <a:ext cx="552450" cy="66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267</xdr:row>
      <xdr:rowOff>0</xdr:rowOff>
    </xdr:from>
    <xdr:to>
      <xdr:col>0</xdr:col>
      <xdr:colOff>571500</xdr:colOff>
      <xdr:row>269</xdr:row>
      <xdr:rowOff>38104</xdr:rowOff>
    </xdr:to>
    <xdr:pic>
      <xdr:nvPicPr>
        <xdr:cNvPr id="1476" name="Picture 21" descr="LONDON_FOGGER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8100" y="45529500"/>
          <a:ext cx="533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354</xdr:row>
      <xdr:rowOff>123825</xdr:rowOff>
    </xdr:from>
    <xdr:to>
      <xdr:col>0</xdr:col>
      <xdr:colOff>571500</xdr:colOff>
      <xdr:row>356</xdr:row>
      <xdr:rowOff>152402</xdr:rowOff>
    </xdr:to>
    <xdr:pic>
      <xdr:nvPicPr>
        <xdr:cNvPr id="1477" name="Picture 23" descr="WB-Brackets-side-CMYK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9050" y="42319575"/>
          <a:ext cx="55245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321</xdr:row>
      <xdr:rowOff>38100</xdr:rowOff>
    </xdr:from>
    <xdr:to>
      <xdr:col>0</xdr:col>
      <xdr:colOff>571500</xdr:colOff>
      <xdr:row>323</xdr:row>
      <xdr:rowOff>47628</xdr:rowOff>
    </xdr:to>
    <xdr:pic>
      <xdr:nvPicPr>
        <xdr:cNvPr id="1478" name="Picture 25" descr="ManholeADpt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8100" y="40719375"/>
          <a:ext cx="5334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315</xdr:row>
      <xdr:rowOff>28575</xdr:rowOff>
    </xdr:from>
    <xdr:to>
      <xdr:col>0</xdr:col>
      <xdr:colOff>571500</xdr:colOff>
      <xdr:row>317</xdr:row>
      <xdr:rowOff>57152</xdr:rowOff>
    </xdr:to>
    <xdr:pic>
      <xdr:nvPicPr>
        <xdr:cNvPr id="1479" name="Picture 27" descr="Man--Manhole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8575" y="39576375"/>
          <a:ext cx="54292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484</xdr:row>
      <xdr:rowOff>19050</xdr:rowOff>
    </xdr:from>
    <xdr:to>
      <xdr:col>0</xdr:col>
      <xdr:colOff>571651</xdr:colOff>
      <xdr:row>487</xdr:row>
      <xdr:rowOff>121237</xdr:rowOff>
    </xdr:to>
    <xdr:pic>
      <xdr:nvPicPr>
        <xdr:cNvPr id="1482" name="Picture 31" descr="ejectorhandle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 l="18471" r="18471"/>
        <a:stretch>
          <a:fillRect/>
        </a:stretch>
      </xdr:blipFill>
      <xdr:spPr bwMode="auto">
        <a:xfrm>
          <a:off x="85725" y="80133825"/>
          <a:ext cx="485926" cy="511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287</xdr:row>
      <xdr:rowOff>66675</xdr:rowOff>
    </xdr:from>
    <xdr:to>
      <xdr:col>0</xdr:col>
      <xdr:colOff>561975</xdr:colOff>
      <xdr:row>289</xdr:row>
      <xdr:rowOff>85726</xdr:rowOff>
    </xdr:to>
    <xdr:pic>
      <xdr:nvPicPr>
        <xdr:cNvPr id="1484" name="Picture 35" descr="BC1-Duct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7150" y="35937825"/>
          <a:ext cx="504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281</xdr:row>
      <xdr:rowOff>47625</xdr:rowOff>
    </xdr:from>
    <xdr:to>
      <xdr:col>0</xdr:col>
      <xdr:colOff>552450</xdr:colOff>
      <xdr:row>284</xdr:row>
      <xdr:rowOff>57150</xdr:rowOff>
    </xdr:to>
    <xdr:pic>
      <xdr:nvPicPr>
        <xdr:cNvPr id="1485" name="Picture 36" descr="DuctwithAdapter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28575" y="34785300"/>
          <a:ext cx="5238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92290</xdr:colOff>
      <xdr:row>456</xdr:row>
      <xdr:rowOff>142986</xdr:rowOff>
    </xdr:from>
    <xdr:to>
      <xdr:col>0</xdr:col>
      <xdr:colOff>584338</xdr:colOff>
      <xdr:row>460</xdr:row>
      <xdr:rowOff>32386</xdr:rowOff>
    </xdr:to>
    <xdr:pic>
      <xdr:nvPicPr>
        <xdr:cNvPr id="1487" name="Picture 38" descr="Image03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 l="18471" r="19590"/>
        <a:stretch>
          <a:fillRect/>
        </a:stretch>
      </xdr:blipFill>
      <xdr:spPr bwMode="auto">
        <a:xfrm>
          <a:off x="92290" y="75638136"/>
          <a:ext cx="492048" cy="527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181020</xdr:colOff>
      <xdr:row>436</xdr:row>
      <xdr:rowOff>152401</xdr:rowOff>
    </xdr:from>
    <xdr:to>
      <xdr:col>0</xdr:col>
      <xdr:colOff>486363</xdr:colOff>
      <xdr:row>438</xdr:row>
      <xdr:rowOff>76201</xdr:rowOff>
    </xdr:to>
    <xdr:pic>
      <xdr:nvPicPr>
        <xdr:cNvPr id="1488" name="Picture 39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1020" y="71970901"/>
          <a:ext cx="305343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40947</xdr:colOff>
      <xdr:row>309</xdr:row>
      <xdr:rowOff>93185</xdr:rowOff>
    </xdr:from>
    <xdr:to>
      <xdr:col>0</xdr:col>
      <xdr:colOff>581767</xdr:colOff>
      <xdr:row>311</xdr:row>
      <xdr:rowOff>140804</xdr:rowOff>
    </xdr:to>
    <xdr:pic>
      <xdr:nvPicPr>
        <xdr:cNvPr id="1489" name="Picture 41" descr="DuctwithAdapter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 t="64800" r="38400"/>
        <a:stretch>
          <a:fillRect/>
        </a:stretch>
      </xdr:blipFill>
      <xdr:spPr bwMode="auto">
        <a:xfrm>
          <a:off x="40947" y="39783446"/>
          <a:ext cx="540820" cy="412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38255</xdr:colOff>
      <xdr:row>244</xdr:row>
      <xdr:rowOff>41413</xdr:rowOff>
    </xdr:from>
    <xdr:to>
      <xdr:col>0</xdr:col>
      <xdr:colOff>588127</xdr:colOff>
      <xdr:row>246</xdr:row>
      <xdr:rowOff>69987</xdr:rowOff>
    </xdr:to>
    <xdr:pic>
      <xdr:nvPicPr>
        <xdr:cNvPr id="1491" name="Picture 32" descr="AL-PullHandle.jpg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rcRect l="17187" b="22917"/>
        <a:stretch>
          <a:fillRect/>
        </a:stretch>
      </xdr:blipFill>
      <xdr:spPr bwMode="auto">
        <a:xfrm>
          <a:off x="38255" y="38312863"/>
          <a:ext cx="559397" cy="390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2648</xdr:colOff>
      <xdr:row>301</xdr:row>
      <xdr:rowOff>49698</xdr:rowOff>
    </xdr:from>
    <xdr:to>
      <xdr:col>0</xdr:col>
      <xdr:colOff>588826</xdr:colOff>
      <xdr:row>303</xdr:row>
      <xdr:rowOff>15793</xdr:rowOff>
    </xdr:to>
    <xdr:pic>
      <xdr:nvPicPr>
        <xdr:cNvPr id="38" name="Picture 35" descr="BC1-Duct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 l="4364" t="24000" r="13091" b="12000"/>
        <a:stretch>
          <a:fillRect/>
        </a:stretch>
      </xdr:blipFill>
      <xdr:spPr bwMode="auto">
        <a:xfrm>
          <a:off x="2648" y="38182828"/>
          <a:ext cx="586178" cy="3305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61341</xdr:colOff>
      <xdr:row>372</xdr:row>
      <xdr:rowOff>206498</xdr:rowOff>
    </xdr:from>
    <xdr:to>
      <xdr:col>0</xdr:col>
      <xdr:colOff>556660</xdr:colOff>
      <xdr:row>376</xdr:row>
      <xdr:rowOff>55835</xdr:rowOff>
    </xdr:to>
    <xdr:pic>
      <xdr:nvPicPr>
        <xdr:cNvPr id="37" name="Picture 37" descr="DSC_0044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lum bright="-21000"/>
        </a:blip>
        <a:srcRect l="23508" r="23508"/>
        <a:stretch>
          <a:fillRect/>
        </a:stretch>
      </xdr:blipFill>
      <xdr:spPr bwMode="auto">
        <a:xfrm>
          <a:off x="61341" y="60442598"/>
          <a:ext cx="495319" cy="6208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85074</xdr:colOff>
      <xdr:row>411</xdr:row>
      <xdr:rowOff>38980</xdr:rowOff>
    </xdr:from>
    <xdr:to>
      <xdr:col>0</xdr:col>
      <xdr:colOff>549681</xdr:colOff>
      <xdr:row>413</xdr:row>
      <xdr:rowOff>123826</xdr:rowOff>
    </xdr:to>
    <xdr:pic>
      <xdr:nvPicPr>
        <xdr:cNvPr id="40" name="Picture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85074" y="66418705"/>
          <a:ext cx="464607" cy="44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56965</xdr:colOff>
      <xdr:row>419</xdr:row>
      <xdr:rowOff>161196</xdr:rowOff>
    </xdr:from>
    <xdr:to>
      <xdr:col>0</xdr:col>
      <xdr:colOff>577197</xdr:colOff>
      <xdr:row>422</xdr:row>
      <xdr:rowOff>6626</xdr:rowOff>
    </xdr:to>
    <xdr:pic>
      <xdr:nvPicPr>
        <xdr:cNvPr id="42" name="Picture 39" descr="Image17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 l="32463" t="27810" r="32463" b="27810"/>
        <a:stretch>
          <a:fillRect/>
        </a:stretch>
      </xdr:blipFill>
      <xdr:spPr bwMode="auto">
        <a:xfrm>
          <a:off x="56965" y="68855496"/>
          <a:ext cx="520232" cy="435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445</xdr:row>
      <xdr:rowOff>55703</xdr:rowOff>
    </xdr:from>
    <xdr:to>
      <xdr:col>0</xdr:col>
      <xdr:colOff>585681</xdr:colOff>
      <xdr:row>448</xdr:row>
      <xdr:rowOff>36165</xdr:rowOff>
    </xdr:to>
    <xdr:pic>
      <xdr:nvPicPr>
        <xdr:cNvPr id="43" name="Picture 39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405" t="5708"/>
        <a:stretch/>
      </xdr:blipFill>
      <xdr:spPr bwMode="auto">
        <a:xfrm>
          <a:off x="66675" y="72598103"/>
          <a:ext cx="519006" cy="5233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65018</xdr:colOff>
      <xdr:row>384</xdr:row>
      <xdr:rowOff>139409</xdr:rowOff>
    </xdr:from>
    <xdr:to>
      <xdr:col>0</xdr:col>
      <xdr:colOff>564418</xdr:colOff>
      <xdr:row>387</xdr:row>
      <xdr:rowOff>113267</xdr:rowOff>
    </xdr:to>
    <xdr:pic>
      <xdr:nvPicPr>
        <xdr:cNvPr id="44" name="Picture 37" descr="DSC_0044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 l="16791" r="19030"/>
        <a:stretch>
          <a:fillRect/>
        </a:stretch>
      </xdr:blipFill>
      <xdr:spPr bwMode="auto">
        <a:xfrm>
          <a:off x="65018" y="71100659"/>
          <a:ext cx="499400" cy="516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342900</xdr:colOff>
      <xdr:row>433</xdr:row>
      <xdr:rowOff>28575</xdr:rowOff>
    </xdr:from>
    <xdr:to>
      <xdr:col>0</xdr:col>
      <xdr:colOff>552450</xdr:colOff>
      <xdr:row>434</xdr:row>
      <xdr:rowOff>152400</xdr:rowOff>
    </xdr:to>
    <xdr:pic>
      <xdr:nvPicPr>
        <xdr:cNvPr id="45" name="Picture 39" descr="Image17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7" cstate="print"/>
        <a:srcRect l="42313" t="34954" r="39286" b="24644"/>
        <a:stretch/>
      </xdr:blipFill>
      <xdr:spPr bwMode="auto">
        <a:xfrm>
          <a:off x="342900" y="71304150"/>
          <a:ext cx="2095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36697</xdr:colOff>
      <xdr:row>94</xdr:row>
      <xdr:rowOff>169484</xdr:rowOff>
    </xdr:from>
    <xdr:to>
      <xdr:col>0</xdr:col>
      <xdr:colOff>539750</xdr:colOff>
      <xdr:row>99</xdr:row>
      <xdr:rowOff>107306</xdr:rowOff>
    </xdr:to>
    <xdr:pic>
      <xdr:nvPicPr>
        <xdr:cNvPr id="46" name="Picture 1" descr="716G4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/>
        <a:srcRect l="27273" r="27273"/>
        <a:stretch>
          <a:fillRect/>
        </a:stretch>
      </xdr:blipFill>
      <xdr:spPr bwMode="auto">
        <a:xfrm>
          <a:off x="36697" y="3545567"/>
          <a:ext cx="503053" cy="833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74542</xdr:colOff>
      <xdr:row>339</xdr:row>
      <xdr:rowOff>33528</xdr:rowOff>
    </xdr:from>
    <xdr:to>
      <xdr:col>0</xdr:col>
      <xdr:colOff>586822</xdr:colOff>
      <xdr:row>342</xdr:row>
      <xdr:rowOff>83874</xdr:rowOff>
    </xdr:to>
    <xdr:pic>
      <xdr:nvPicPr>
        <xdr:cNvPr id="49" name="Picture 1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273" t="1150" r="20674" b="-1150"/>
        <a:stretch/>
      </xdr:blipFill>
      <xdr:spPr bwMode="auto">
        <a:xfrm>
          <a:off x="74542" y="19348571"/>
          <a:ext cx="521805" cy="5969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60325</xdr:colOff>
      <xdr:row>335</xdr:row>
      <xdr:rowOff>3175</xdr:rowOff>
    </xdr:from>
    <xdr:to>
      <xdr:col>1</xdr:col>
      <xdr:colOff>3175</xdr:colOff>
      <xdr:row>337</xdr:row>
      <xdr:rowOff>50799</xdr:rowOff>
    </xdr:to>
    <xdr:pic>
      <xdr:nvPicPr>
        <xdr:cNvPr id="50" name="Picture 6" descr="Mr Side on Fan +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325" y="15264342"/>
          <a:ext cx="552450" cy="407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451</xdr:row>
      <xdr:rowOff>161925</xdr:rowOff>
    </xdr:from>
    <xdr:to>
      <xdr:col>1</xdr:col>
      <xdr:colOff>4656</xdr:colOff>
      <xdr:row>455</xdr:row>
      <xdr:rowOff>14948</xdr:rowOff>
    </xdr:to>
    <xdr:pic>
      <xdr:nvPicPr>
        <xdr:cNvPr id="51" name="Picture 39" descr="Image17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/>
        <a:srcRect l="15112" r="22948"/>
        <a:stretch>
          <a:fillRect/>
        </a:stretch>
      </xdr:blipFill>
      <xdr:spPr bwMode="auto">
        <a:xfrm>
          <a:off x="66675" y="73790175"/>
          <a:ext cx="538056" cy="576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405</xdr:row>
      <xdr:rowOff>158613</xdr:rowOff>
    </xdr:from>
    <xdr:to>
      <xdr:col>1</xdr:col>
      <xdr:colOff>11006</xdr:colOff>
      <xdr:row>409</xdr:row>
      <xdr:rowOff>7663</xdr:rowOff>
    </xdr:to>
    <xdr:pic>
      <xdr:nvPicPr>
        <xdr:cNvPr id="52" name="Picture 37" descr="DSC_0044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/>
        <a:srcRect l="15672" r="17911"/>
        <a:stretch>
          <a:fillRect/>
        </a:stretch>
      </xdr:blipFill>
      <xdr:spPr bwMode="auto">
        <a:xfrm>
          <a:off x="57150" y="66176388"/>
          <a:ext cx="572981" cy="57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196</xdr:row>
      <xdr:rowOff>0</xdr:rowOff>
    </xdr:from>
    <xdr:to>
      <xdr:col>0</xdr:col>
      <xdr:colOff>571500</xdr:colOff>
      <xdr:row>199</xdr:row>
      <xdr:rowOff>66676</xdr:rowOff>
    </xdr:to>
    <xdr:pic>
      <xdr:nvPicPr>
        <xdr:cNvPr id="47" name="Picture 5" descr="SmokejtorSE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966174"/>
          <a:ext cx="571500" cy="6133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35874</xdr:colOff>
      <xdr:row>168</xdr:row>
      <xdr:rowOff>144458</xdr:rowOff>
    </xdr:from>
    <xdr:to>
      <xdr:col>0</xdr:col>
      <xdr:colOff>589308</xdr:colOff>
      <xdr:row>171</xdr:row>
      <xdr:rowOff>149131</xdr:rowOff>
    </xdr:to>
    <xdr:pic>
      <xdr:nvPicPr>
        <xdr:cNvPr id="53" name="Picture 11" descr="Blk-Nan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/>
        <a:srcRect l="16091" r="17491"/>
        <a:stretch>
          <a:fillRect/>
        </a:stretch>
      </xdr:blipFill>
      <xdr:spPr bwMode="auto">
        <a:xfrm>
          <a:off x="35874" y="24042683"/>
          <a:ext cx="553434" cy="5475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151</xdr:row>
      <xdr:rowOff>9525</xdr:rowOff>
    </xdr:from>
    <xdr:to>
      <xdr:col>0</xdr:col>
      <xdr:colOff>561975</xdr:colOff>
      <xdr:row>154</xdr:row>
      <xdr:rowOff>114300</xdr:rowOff>
    </xdr:to>
    <xdr:pic>
      <xdr:nvPicPr>
        <xdr:cNvPr id="55" name="Picture 13" descr="Pneumatic 20 WEB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19050" y="29346525"/>
          <a:ext cx="542925" cy="6514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41414</xdr:colOff>
      <xdr:row>295</xdr:row>
      <xdr:rowOff>57978</xdr:rowOff>
    </xdr:from>
    <xdr:to>
      <xdr:col>1</xdr:col>
      <xdr:colOff>8467</xdr:colOff>
      <xdr:row>297</xdr:row>
      <xdr:rowOff>24070</xdr:rowOff>
    </xdr:to>
    <xdr:pic>
      <xdr:nvPicPr>
        <xdr:cNvPr id="59" name="Picture 35" descr="BC1-Duct">
          <a:extLst>
            <a:ext uri="{FF2B5EF4-FFF2-40B4-BE49-F238E27FC236}">
              <a16:creationId xmlns:a16="http://schemas.microsoft.com/office/drawing/2014/main" id="{C9265AA3-365D-41B8-BE8E-95E3A50D4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 l="4364" t="24000" r="13091" b="12000"/>
        <a:stretch>
          <a:fillRect/>
        </a:stretch>
      </xdr:blipFill>
      <xdr:spPr bwMode="auto">
        <a:xfrm>
          <a:off x="41414" y="37975761"/>
          <a:ext cx="586178" cy="330528"/>
        </a:xfrm>
        <a:prstGeom prst="rect">
          <a:avLst/>
        </a:prstGeom>
        <a:noFill/>
        <a:ln w="9525">
          <a:noFill/>
          <a:miter lim="800000"/>
          <a:headEnd/>
          <a:tailEnd/>
        </a:ln>
        <a:scene3d>
          <a:camera prst="orthographicFront">
            <a:rot lat="0" lon="0" rev="16200000"/>
          </a:camera>
          <a:lightRig rig="threePt" dir="t"/>
        </a:scene3d>
      </xdr:spPr>
    </xdr:pic>
    <xdr:clientData/>
  </xdr:twoCellAnchor>
  <xdr:twoCellAnchor editAs="oneCell">
    <xdr:from>
      <xdr:col>0</xdr:col>
      <xdr:colOff>8283</xdr:colOff>
      <xdr:row>208</xdr:row>
      <xdr:rowOff>129144</xdr:rowOff>
    </xdr:from>
    <xdr:to>
      <xdr:col>0</xdr:col>
      <xdr:colOff>589022</xdr:colOff>
      <xdr:row>212</xdr:row>
      <xdr:rowOff>140805</xdr:rowOff>
    </xdr:to>
    <xdr:pic>
      <xdr:nvPicPr>
        <xdr:cNvPr id="54" name="Picture 3">
          <a:extLst>
            <a:ext uri="{FF2B5EF4-FFF2-40B4-BE49-F238E27FC236}">
              <a16:creationId xmlns:a16="http://schemas.microsoft.com/office/drawing/2014/main" id="{2AF8CE76-9821-49E4-ABD3-B5E42F2B6B1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137" r="25253"/>
        <a:stretch/>
      </xdr:blipFill>
      <xdr:spPr bwMode="auto">
        <a:xfrm>
          <a:off x="8283" y="12602753"/>
          <a:ext cx="590264" cy="79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28575</xdr:colOff>
      <xdr:row>105</xdr:row>
      <xdr:rowOff>85725</xdr:rowOff>
    </xdr:from>
    <xdr:ext cx="542925" cy="672042"/>
    <xdr:pic>
      <xdr:nvPicPr>
        <xdr:cNvPr id="56" name="Picture 1" descr="716G4">
          <a:extLst>
            <a:ext uri="{FF2B5EF4-FFF2-40B4-BE49-F238E27FC236}">
              <a16:creationId xmlns:a16="http://schemas.microsoft.com/office/drawing/2014/main" id="{F33980B2-2C57-4AD9-8FFE-A3D0B109E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/>
        <a:srcRect t="5333"/>
        <a:stretch>
          <a:fillRect/>
        </a:stretch>
      </xdr:blipFill>
      <xdr:spPr bwMode="auto">
        <a:xfrm>
          <a:off x="28575" y="3101975"/>
          <a:ext cx="542925" cy="6720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125</xdr:row>
      <xdr:rowOff>0</xdr:rowOff>
    </xdr:from>
    <xdr:ext cx="581025" cy="615950"/>
    <xdr:pic>
      <xdr:nvPicPr>
        <xdr:cNvPr id="57" name="Picture 2" descr="724G4H">
          <a:extLst>
            <a:ext uri="{FF2B5EF4-FFF2-40B4-BE49-F238E27FC236}">
              <a16:creationId xmlns:a16="http://schemas.microsoft.com/office/drawing/2014/main" id="{D9CD4092-95B6-4ACA-BB03-CBE9093A5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0" y="5640917"/>
          <a:ext cx="581025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66333</xdr:colOff>
      <xdr:row>118</xdr:row>
      <xdr:rowOff>154665</xdr:rowOff>
    </xdr:from>
    <xdr:ext cx="524218" cy="833172"/>
    <xdr:pic>
      <xdr:nvPicPr>
        <xdr:cNvPr id="60" name="Picture 1" descr="716G4">
          <a:extLst>
            <a:ext uri="{FF2B5EF4-FFF2-40B4-BE49-F238E27FC236}">
              <a16:creationId xmlns:a16="http://schemas.microsoft.com/office/drawing/2014/main" id="{7E51DC83-4132-4855-A78A-57D3EE8B0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/>
        <a:srcRect l="27273" r="27273"/>
        <a:stretch>
          <a:fillRect/>
        </a:stretch>
      </xdr:blipFill>
      <xdr:spPr bwMode="auto">
        <a:xfrm>
          <a:off x="66333" y="13137240"/>
          <a:ext cx="524218" cy="833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5</xdr:row>
      <xdr:rowOff>76199</xdr:rowOff>
    </xdr:from>
    <xdr:to>
      <xdr:col>1</xdr:col>
      <xdr:colOff>4416</xdr:colOff>
      <xdr:row>10</xdr:row>
      <xdr:rowOff>95249</xdr:rowOff>
    </xdr:to>
    <xdr:pic>
      <xdr:nvPicPr>
        <xdr:cNvPr id="61" name="Picture 3">
          <a:extLst>
            <a:ext uri="{FF2B5EF4-FFF2-40B4-BE49-F238E27FC236}">
              <a16:creationId xmlns:a16="http://schemas.microsoft.com/office/drawing/2014/main" id="{0DF2AA05-BAC3-41D6-BC83-AF27C902B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009649"/>
          <a:ext cx="594966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142876</xdr:colOff>
      <xdr:row>2</xdr:row>
      <xdr:rowOff>14820</xdr:rowOff>
    </xdr:from>
    <xdr:to>
      <xdr:col>0</xdr:col>
      <xdr:colOff>523876</xdr:colOff>
      <xdr:row>4</xdr:row>
      <xdr:rowOff>29901</xdr:rowOff>
    </xdr:to>
    <xdr:pic>
      <xdr:nvPicPr>
        <xdr:cNvPr id="58" name="Picture 3">
          <a:extLst>
            <a:ext uri="{FF2B5EF4-FFF2-40B4-BE49-F238E27FC236}">
              <a16:creationId xmlns:a16="http://schemas.microsoft.com/office/drawing/2014/main" id="{964313A4-7F7A-4CF8-B97F-921A2621B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42876" y="405345"/>
          <a:ext cx="381000" cy="377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96309</xdr:colOff>
      <xdr:row>62</xdr:row>
      <xdr:rowOff>184150</xdr:rowOff>
    </xdr:from>
    <xdr:ext cx="465666" cy="406401"/>
    <xdr:pic>
      <xdr:nvPicPr>
        <xdr:cNvPr id="66" name="Picture 6">
          <a:extLst>
            <a:ext uri="{FF2B5EF4-FFF2-40B4-BE49-F238E27FC236}">
              <a16:creationId xmlns:a16="http://schemas.microsoft.com/office/drawing/2014/main" id="{85DB23BC-8CD6-4238-92E5-6FD0FDB17D7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369" t="7498" r="49061" b="68759"/>
        <a:stretch/>
      </xdr:blipFill>
      <xdr:spPr bwMode="auto">
        <a:xfrm>
          <a:off x="96309" y="7023100"/>
          <a:ext cx="465666" cy="4064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31059</xdr:colOff>
      <xdr:row>135</xdr:row>
      <xdr:rowOff>33131</xdr:rowOff>
    </xdr:from>
    <xdr:ext cx="514350" cy="638175"/>
    <xdr:pic>
      <xdr:nvPicPr>
        <xdr:cNvPr id="69" name="Picture 3" descr="WATERPOW">
          <a:extLst>
            <a:ext uri="{FF2B5EF4-FFF2-40B4-BE49-F238E27FC236}">
              <a16:creationId xmlns:a16="http://schemas.microsoft.com/office/drawing/2014/main" id="{0AE4FDCD-B5E1-4610-A92E-6DD87F7C5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31059" y="33103931"/>
          <a:ext cx="5143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47625</xdr:colOff>
      <xdr:row>203</xdr:row>
      <xdr:rowOff>190500</xdr:rowOff>
    </xdr:from>
    <xdr:ext cx="523876" cy="594360"/>
    <xdr:pic>
      <xdr:nvPicPr>
        <xdr:cNvPr id="71" name="Picture 5">
          <a:extLst>
            <a:ext uri="{FF2B5EF4-FFF2-40B4-BE49-F238E27FC236}">
              <a16:creationId xmlns:a16="http://schemas.microsoft.com/office/drawing/2014/main" id="{D685F864-4274-4615-8CB5-7574EFAB21F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67" r="12820"/>
        <a:stretch/>
      </xdr:blipFill>
      <xdr:spPr bwMode="auto">
        <a:xfrm>
          <a:off x="47625" y="29679900"/>
          <a:ext cx="523876" cy="594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214</xdr:row>
      <xdr:rowOff>88275</xdr:rowOff>
    </xdr:from>
    <xdr:ext cx="590264" cy="541075"/>
    <xdr:pic>
      <xdr:nvPicPr>
        <xdr:cNvPr id="72" name="Picture 3">
          <a:extLst>
            <a:ext uri="{FF2B5EF4-FFF2-40B4-BE49-F238E27FC236}">
              <a16:creationId xmlns:a16="http://schemas.microsoft.com/office/drawing/2014/main" id="{2AF70B54-6346-4460-B034-0DE7E185D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39636075"/>
          <a:ext cx="590264" cy="54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9720</xdr:colOff>
      <xdr:row>218</xdr:row>
      <xdr:rowOff>129144</xdr:rowOff>
    </xdr:from>
    <xdr:ext cx="587390" cy="783187"/>
    <xdr:pic>
      <xdr:nvPicPr>
        <xdr:cNvPr id="73" name="Picture 3">
          <a:extLst>
            <a:ext uri="{FF2B5EF4-FFF2-40B4-BE49-F238E27FC236}">
              <a16:creationId xmlns:a16="http://schemas.microsoft.com/office/drawing/2014/main" id="{1D5C2B92-5B81-4391-AAAA-ED005BF42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720" y="32666544"/>
          <a:ext cx="587390" cy="783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38100</xdr:colOff>
      <xdr:row>395</xdr:row>
      <xdr:rowOff>105450</xdr:rowOff>
    </xdr:from>
    <xdr:ext cx="536386" cy="580351"/>
    <xdr:pic>
      <xdr:nvPicPr>
        <xdr:cNvPr id="65" name="Picture 37" descr="DSC_0044">
          <a:extLst>
            <a:ext uri="{FF2B5EF4-FFF2-40B4-BE49-F238E27FC236}">
              <a16:creationId xmlns:a16="http://schemas.microsoft.com/office/drawing/2014/main" id="{F2925272-4838-4E78-B519-9847A00AB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/>
        <a:srcRect l="19030" r="19590"/>
        <a:stretch>
          <a:fillRect/>
        </a:stretch>
      </xdr:blipFill>
      <xdr:spPr bwMode="auto">
        <a:xfrm>
          <a:off x="38100" y="64313475"/>
          <a:ext cx="536386" cy="580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47625</xdr:colOff>
      <xdr:row>71</xdr:row>
      <xdr:rowOff>0</xdr:rowOff>
    </xdr:from>
    <xdr:ext cx="521478" cy="390526"/>
    <xdr:pic>
      <xdr:nvPicPr>
        <xdr:cNvPr id="74" name="Picture 6">
          <a:extLst>
            <a:ext uri="{FF2B5EF4-FFF2-40B4-BE49-F238E27FC236}">
              <a16:creationId xmlns:a16="http://schemas.microsoft.com/office/drawing/2014/main" id="{CD89C543-12D3-4DFD-86FC-7712AB19DC6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23" t="6158" r="48684" b="69392"/>
        <a:stretch/>
      </xdr:blipFill>
      <xdr:spPr bwMode="auto">
        <a:xfrm>
          <a:off x="47625" y="12553950"/>
          <a:ext cx="521478" cy="390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85725</xdr:colOff>
      <xdr:row>381</xdr:row>
      <xdr:rowOff>27741</xdr:rowOff>
    </xdr:from>
    <xdr:to>
      <xdr:col>0</xdr:col>
      <xdr:colOff>585125</xdr:colOff>
      <xdr:row>383</xdr:row>
      <xdr:rowOff>165191</xdr:rowOff>
    </xdr:to>
    <xdr:pic>
      <xdr:nvPicPr>
        <xdr:cNvPr id="75" name="Picture 37">
          <a:extLst>
            <a:ext uri="{FF2B5EF4-FFF2-40B4-BE49-F238E27FC236}">
              <a16:creationId xmlns:a16="http://schemas.microsoft.com/office/drawing/2014/main" id="{A64ADEB5-9ACF-4E24-BE96-2E663E6DF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85725" y="61883091"/>
          <a:ext cx="499400" cy="499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17</xdr:row>
      <xdr:rowOff>38100</xdr:rowOff>
    </xdr:from>
    <xdr:to>
      <xdr:col>0</xdr:col>
      <xdr:colOff>514349</xdr:colOff>
      <xdr:row>19</xdr:row>
      <xdr:rowOff>51546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97B6DFB-932D-4283-98AE-466FFE1BD7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133350" y="2809875"/>
          <a:ext cx="380999" cy="375396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251</xdr:row>
      <xdr:rowOff>18088</xdr:rowOff>
    </xdr:from>
    <xdr:to>
      <xdr:col>0</xdr:col>
      <xdr:colOff>587972</xdr:colOff>
      <xdr:row>253</xdr:row>
      <xdr:rowOff>29534</xdr:rowOff>
    </xdr:to>
    <xdr:pic>
      <xdr:nvPicPr>
        <xdr:cNvPr id="62" name="Picture 32">
          <a:extLst>
            <a:ext uri="{FF2B5EF4-FFF2-40B4-BE49-F238E27FC236}">
              <a16:creationId xmlns:a16="http://schemas.microsoft.com/office/drawing/2014/main" id="{F2790C8B-9DCD-41C6-9B0D-609398FE9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47625" y="39737338"/>
          <a:ext cx="559397" cy="3733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85725</xdr:colOff>
      <xdr:row>57</xdr:row>
      <xdr:rowOff>114300</xdr:rowOff>
    </xdr:from>
    <xdr:ext cx="407479" cy="657225"/>
    <xdr:pic>
      <xdr:nvPicPr>
        <xdr:cNvPr id="68" name="Picture 3">
          <a:extLst>
            <a:ext uri="{FF2B5EF4-FFF2-40B4-BE49-F238E27FC236}">
              <a16:creationId xmlns:a16="http://schemas.microsoft.com/office/drawing/2014/main" id="{EFDDF591-E30A-4CC4-816F-86653A9C9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85725" y="10991850"/>
          <a:ext cx="407479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27332</xdr:colOff>
      <xdr:row>467</xdr:row>
      <xdr:rowOff>196712</xdr:rowOff>
    </xdr:from>
    <xdr:ext cx="523875" cy="571498"/>
    <xdr:pic>
      <xdr:nvPicPr>
        <xdr:cNvPr id="76" name="Picture 28" descr="FanBlade">
          <a:extLst>
            <a:ext uri="{FF2B5EF4-FFF2-40B4-BE49-F238E27FC236}">
              <a16:creationId xmlns:a16="http://schemas.microsoft.com/office/drawing/2014/main" id="{00CB17FC-B8C6-4166-AA18-08F06C288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27332" y="77453987"/>
          <a:ext cx="523875" cy="5714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104775</xdr:colOff>
      <xdr:row>492</xdr:row>
      <xdr:rowOff>95250</xdr:rowOff>
    </xdr:from>
    <xdr:ext cx="447675" cy="418865"/>
    <xdr:pic>
      <xdr:nvPicPr>
        <xdr:cNvPr id="77" name="Picture 39" descr="Image17">
          <a:extLst>
            <a:ext uri="{FF2B5EF4-FFF2-40B4-BE49-F238E27FC236}">
              <a16:creationId xmlns:a16="http://schemas.microsoft.com/office/drawing/2014/main" id="{51ECBE05-AB1F-4834-A22C-E8793FE7C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 cstate="print"/>
        <a:srcRect l="31904" t="31180" r="40859" b="30338"/>
        <a:stretch>
          <a:fillRect/>
        </a:stretch>
      </xdr:blipFill>
      <xdr:spPr bwMode="auto">
        <a:xfrm>
          <a:off x="104775" y="81391125"/>
          <a:ext cx="447675" cy="418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66023</xdr:colOff>
      <xdr:row>478</xdr:row>
      <xdr:rowOff>176266</xdr:rowOff>
    </xdr:from>
    <xdr:ext cx="543577" cy="543548"/>
    <xdr:pic>
      <xdr:nvPicPr>
        <xdr:cNvPr id="78" name="Picture 37" descr="DSC_0044">
          <a:extLst>
            <a:ext uri="{FF2B5EF4-FFF2-40B4-BE49-F238E27FC236}">
              <a16:creationId xmlns:a16="http://schemas.microsoft.com/office/drawing/2014/main" id="{82FDD3A4-0A78-4E16-B5FD-AD04FBF62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/>
        <a:srcRect l="15672" r="17911"/>
        <a:stretch>
          <a:fillRect/>
        </a:stretch>
      </xdr:blipFill>
      <xdr:spPr bwMode="auto">
        <a:xfrm>
          <a:off x="66023" y="66965566"/>
          <a:ext cx="543577" cy="5435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71544</xdr:colOff>
      <xdr:row>505</xdr:row>
      <xdr:rowOff>157838</xdr:rowOff>
    </xdr:from>
    <xdr:ext cx="538056" cy="576924"/>
    <xdr:pic>
      <xdr:nvPicPr>
        <xdr:cNvPr id="79" name="Picture 39" descr="Image17">
          <a:extLst>
            <a:ext uri="{FF2B5EF4-FFF2-40B4-BE49-F238E27FC236}">
              <a16:creationId xmlns:a16="http://schemas.microsoft.com/office/drawing/2014/main" id="{F34ABE57-73B6-496E-92D2-EF4C9E8765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/>
        <a:srcRect l="15112" r="22948"/>
        <a:stretch>
          <a:fillRect/>
        </a:stretch>
      </xdr:blipFill>
      <xdr:spPr bwMode="auto">
        <a:xfrm>
          <a:off x="71544" y="83806388"/>
          <a:ext cx="538056" cy="576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119833</xdr:colOff>
      <xdr:row>392</xdr:row>
      <xdr:rowOff>0</xdr:rowOff>
    </xdr:from>
    <xdr:to>
      <xdr:col>0</xdr:col>
      <xdr:colOff>531967</xdr:colOff>
      <xdr:row>394</xdr:row>
      <xdr:rowOff>154833</xdr:rowOff>
    </xdr:to>
    <xdr:pic>
      <xdr:nvPicPr>
        <xdr:cNvPr id="80" name="Picture 37">
          <a:extLst>
            <a:ext uri="{FF2B5EF4-FFF2-40B4-BE49-F238E27FC236}">
              <a16:creationId xmlns:a16="http://schemas.microsoft.com/office/drawing/2014/main" id="{FFD877BE-A20E-4660-BBC4-C7F9D1738C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9833" y="72409050"/>
          <a:ext cx="412134" cy="516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378</xdr:row>
      <xdr:rowOff>42883</xdr:rowOff>
    </xdr:from>
    <xdr:to>
      <xdr:col>0</xdr:col>
      <xdr:colOff>561994</xdr:colOff>
      <xdr:row>380</xdr:row>
      <xdr:rowOff>44579</xdr:rowOff>
    </xdr:to>
    <xdr:pic>
      <xdr:nvPicPr>
        <xdr:cNvPr id="81" name="Picture 37">
          <a:extLst>
            <a:ext uri="{FF2B5EF4-FFF2-40B4-BE49-F238E27FC236}">
              <a16:creationId xmlns:a16="http://schemas.microsoft.com/office/drawing/2014/main" id="{EAAA1E8F-CAF3-445A-9CCA-C09F3D910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6675" y="61412458"/>
          <a:ext cx="495319" cy="3636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430</xdr:row>
      <xdr:rowOff>85725</xdr:rowOff>
    </xdr:from>
    <xdr:to>
      <xdr:col>0</xdr:col>
      <xdr:colOff>352425</xdr:colOff>
      <xdr:row>433</xdr:row>
      <xdr:rowOff>17457</xdr:rowOff>
    </xdr:to>
    <xdr:pic>
      <xdr:nvPicPr>
        <xdr:cNvPr id="82" name="Picture 39" descr="Image17">
          <a:extLst>
            <a:ext uri="{FF2B5EF4-FFF2-40B4-BE49-F238E27FC236}">
              <a16:creationId xmlns:a16="http://schemas.microsoft.com/office/drawing/2014/main" id="{0E1BA9F8-FB00-4FFE-90EB-6667A419D18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7" cstate="print"/>
        <a:srcRect l="39695" t="18540" r="37722" b="18540"/>
        <a:stretch/>
      </xdr:blipFill>
      <xdr:spPr bwMode="auto">
        <a:xfrm>
          <a:off x="95250" y="70818375"/>
          <a:ext cx="257175" cy="4746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441</xdr:row>
      <xdr:rowOff>173428</xdr:rowOff>
    </xdr:from>
    <xdr:to>
      <xdr:col>0</xdr:col>
      <xdr:colOff>585681</xdr:colOff>
      <xdr:row>444</xdr:row>
      <xdr:rowOff>12971</xdr:rowOff>
    </xdr:to>
    <xdr:pic>
      <xdr:nvPicPr>
        <xdr:cNvPr id="70" name="Picture 39">
          <a:extLst>
            <a:ext uri="{FF2B5EF4-FFF2-40B4-BE49-F238E27FC236}">
              <a16:creationId xmlns:a16="http://schemas.microsoft.com/office/drawing/2014/main" id="{EA00A340-9CEB-4B35-96D2-78671DDB5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47625" y="72896803"/>
          <a:ext cx="538056" cy="3824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38100</xdr:colOff>
      <xdr:row>473</xdr:row>
      <xdr:rowOff>133350</xdr:rowOff>
    </xdr:from>
    <xdr:ext cx="536386" cy="580351"/>
    <xdr:pic>
      <xdr:nvPicPr>
        <xdr:cNvPr id="83" name="Picture 37" descr="DSC_0044">
          <a:extLst>
            <a:ext uri="{FF2B5EF4-FFF2-40B4-BE49-F238E27FC236}">
              <a16:creationId xmlns:a16="http://schemas.microsoft.com/office/drawing/2014/main" id="{ED664EE0-B64A-4D59-8EF7-471C2FDC9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/>
        <a:srcRect l="19030" r="19590"/>
        <a:stretch>
          <a:fillRect/>
        </a:stretch>
      </xdr:blipFill>
      <xdr:spPr bwMode="auto">
        <a:xfrm>
          <a:off x="38100" y="78495525"/>
          <a:ext cx="536386" cy="580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68367</xdr:colOff>
      <xdr:row>20</xdr:row>
      <xdr:rowOff>95250</xdr:rowOff>
    </xdr:from>
    <xdr:ext cx="484083" cy="780780"/>
    <xdr:pic>
      <xdr:nvPicPr>
        <xdr:cNvPr id="86" name="Picture 3">
          <a:extLst>
            <a:ext uri="{FF2B5EF4-FFF2-40B4-BE49-F238E27FC236}">
              <a16:creationId xmlns:a16="http://schemas.microsoft.com/office/drawing/2014/main" id="{D7742987-81C4-41A3-AFEB-5E6CCFE64E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8367" y="3409950"/>
          <a:ext cx="484083" cy="780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12700</xdr:colOff>
      <xdr:row>83</xdr:row>
      <xdr:rowOff>0</xdr:rowOff>
    </xdr:from>
    <xdr:ext cx="552450" cy="409574"/>
    <xdr:pic>
      <xdr:nvPicPr>
        <xdr:cNvPr id="89" name="Picture 6" descr="Mr Side on Fan +">
          <a:extLst>
            <a:ext uri="{FF2B5EF4-FFF2-40B4-BE49-F238E27FC236}">
              <a16:creationId xmlns:a16="http://schemas.microsoft.com/office/drawing/2014/main" id="{5739E012-2935-4834-B950-D4D0146C0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700" y="12744450"/>
          <a:ext cx="552450" cy="4095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78</xdr:row>
      <xdr:rowOff>66675</xdr:rowOff>
    </xdr:from>
    <xdr:ext cx="613928" cy="247649"/>
    <xdr:pic>
      <xdr:nvPicPr>
        <xdr:cNvPr id="90" name="Picture 6">
          <a:extLst>
            <a:ext uri="{FF2B5EF4-FFF2-40B4-BE49-F238E27FC236}">
              <a16:creationId xmlns:a16="http://schemas.microsoft.com/office/drawing/2014/main" id="{40FF4D42-8FF8-4D11-9F21-A2FFB9D9147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55" t="21776" r="4249" b="21323"/>
        <a:stretch/>
      </xdr:blipFill>
      <xdr:spPr bwMode="auto">
        <a:xfrm>
          <a:off x="0" y="12268200"/>
          <a:ext cx="613928" cy="247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104775</xdr:colOff>
      <xdr:row>50</xdr:row>
      <xdr:rowOff>66675</xdr:rowOff>
    </xdr:from>
    <xdr:ext cx="407479" cy="657225"/>
    <xdr:pic>
      <xdr:nvPicPr>
        <xdr:cNvPr id="84" name="Picture 3">
          <a:extLst>
            <a:ext uri="{FF2B5EF4-FFF2-40B4-BE49-F238E27FC236}">
              <a16:creationId xmlns:a16="http://schemas.microsoft.com/office/drawing/2014/main" id="{B50D6420-69AE-4593-9F82-A8720E231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04775" y="9267825"/>
          <a:ext cx="407479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123825</xdr:colOff>
      <xdr:row>32</xdr:row>
      <xdr:rowOff>19050</xdr:rowOff>
    </xdr:from>
    <xdr:ext cx="380999" cy="375396"/>
    <xdr:pic>
      <xdr:nvPicPr>
        <xdr:cNvPr id="91" name="Picture 90">
          <a:extLst>
            <a:ext uri="{FF2B5EF4-FFF2-40B4-BE49-F238E27FC236}">
              <a16:creationId xmlns:a16="http://schemas.microsoft.com/office/drawing/2014/main" id="{028DAEF5-7A2B-49FD-9B73-0DF91A567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123825" y="2790825"/>
          <a:ext cx="380999" cy="375396"/>
        </a:xfrm>
        <a:prstGeom prst="rect">
          <a:avLst/>
        </a:prstGeom>
      </xdr:spPr>
    </xdr:pic>
    <xdr:clientData/>
  </xdr:oneCellAnchor>
  <xdr:twoCellAnchor editAs="oneCell">
    <xdr:from>
      <xdr:col>0</xdr:col>
      <xdr:colOff>19050</xdr:colOff>
      <xdr:row>35</xdr:row>
      <xdr:rowOff>66675</xdr:rowOff>
    </xdr:from>
    <xdr:to>
      <xdr:col>1</xdr:col>
      <xdr:colOff>4416</xdr:colOff>
      <xdr:row>40</xdr:row>
      <xdr:rowOff>85725</xdr:rowOff>
    </xdr:to>
    <xdr:pic>
      <xdr:nvPicPr>
        <xdr:cNvPr id="92" name="Picture 3">
          <a:extLst>
            <a:ext uri="{FF2B5EF4-FFF2-40B4-BE49-F238E27FC236}">
              <a16:creationId xmlns:a16="http://schemas.microsoft.com/office/drawing/2014/main" id="{D6DD5059-7251-4748-A708-1E161136E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9050" y="5781675"/>
          <a:ext cx="594966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504825</xdr:colOff>
      <xdr:row>89</xdr:row>
      <xdr:rowOff>19051</xdr:rowOff>
    </xdr:to>
    <xdr:pic>
      <xdr:nvPicPr>
        <xdr:cNvPr id="93" name="Picture 35" descr="BC1-Duct">
          <a:extLst>
            <a:ext uri="{FF2B5EF4-FFF2-40B4-BE49-F238E27FC236}">
              <a16:creationId xmlns:a16="http://schemas.microsoft.com/office/drawing/2014/main" id="{1C7B8843-29FE-4118-B8A7-356FA9861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15316200"/>
          <a:ext cx="504825" cy="381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57150</xdr:colOff>
      <xdr:row>67</xdr:row>
      <xdr:rowOff>66675</xdr:rowOff>
    </xdr:from>
    <xdr:ext cx="521478" cy="385763"/>
    <xdr:pic>
      <xdr:nvPicPr>
        <xdr:cNvPr id="85" name="Picture 6">
          <a:extLst>
            <a:ext uri="{FF2B5EF4-FFF2-40B4-BE49-F238E27FC236}">
              <a16:creationId xmlns:a16="http://schemas.microsoft.com/office/drawing/2014/main" id="{2466A475-2360-4413-B78C-09530F6DA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13" b="13013"/>
        <a:stretch/>
      </xdr:blipFill>
      <xdr:spPr bwMode="auto">
        <a:xfrm>
          <a:off x="57150" y="12077700"/>
          <a:ext cx="521478" cy="385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47006</xdr:colOff>
      <xdr:row>174</xdr:row>
      <xdr:rowOff>47625</xdr:rowOff>
    </xdr:from>
    <xdr:ext cx="515589" cy="606425"/>
    <xdr:pic>
      <xdr:nvPicPr>
        <xdr:cNvPr id="2" name="Picture 5">
          <a:extLst>
            <a:ext uri="{FF2B5EF4-FFF2-40B4-BE49-F238E27FC236}">
              <a16:creationId xmlns:a16="http://schemas.microsoft.com/office/drawing/2014/main" id="{A22595B9-AD09-43CE-AF6E-4108F7DA8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47006" y="32019875"/>
          <a:ext cx="515589" cy="60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538"/>
  <sheetViews>
    <sheetView tabSelected="1" topLeftCell="A451" zoomScaleNormal="100" zoomScalePageLayoutView="90" workbookViewId="0">
      <selection activeCell="C8" sqref="C8"/>
    </sheetView>
  </sheetViews>
  <sheetFormatPr defaultRowHeight="12.75" x14ac:dyDescent="0.2"/>
  <cols>
    <col min="1" max="1" width="8.85546875" customWidth="1"/>
    <col min="2" max="2" width="18" customWidth="1"/>
    <col min="3" max="3" width="51.28515625" customWidth="1"/>
    <col min="4" max="4" width="8.42578125" customWidth="1"/>
  </cols>
  <sheetData>
    <row r="1" spans="2:4" ht="12.75" customHeight="1" x14ac:dyDescent="0.2"/>
    <row r="2" spans="2:4" ht="18" x14ac:dyDescent="0.25">
      <c r="B2" s="14" t="s">
        <v>551</v>
      </c>
      <c r="C2" s="4"/>
      <c r="D2" s="13" t="s">
        <v>409</v>
      </c>
    </row>
    <row r="3" spans="2:4" ht="14.25" x14ac:dyDescent="0.2">
      <c r="B3" s="5" t="s">
        <v>536</v>
      </c>
      <c r="C3" s="6" t="s">
        <v>537</v>
      </c>
      <c r="D3" s="7">
        <v>5200</v>
      </c>
    </row>
    <row r="4" spans="2:4" ht="14.25" x14ac:dyDescent="0.2">
      <c r="B4" s="5" t="s">
        <v>698</v>
      </c>
      <c r="C4" s="6" t="s">
        <v>538</v>
      </c>
      <c r="D4" s="7">
        <v>6250</v>
      </c>
    </row>
    <row r="5" spans="2:4" ht="14.25" x14ac:dyDescent="0.2">
      <c r="B5" s="5" t="s">
        <v>699</v>
      </c>
      <c r="C5" s="6" t="s">
        <v>544</v>
      </c>
      <c r="D5" s="7">
        <v>6550</v>
      </c>
    </row>
    <row r="6" spans="2:4" ht="14.25" x14ac:dyDescent="0.2">
      <c r="B6" s="5" t="s">
        <v>661</v>
      </c>
      <c r="C6" s="6" t="s">
        <v>662</v>
      </c>
      <c r="D6" s="7">
        <v>730</v>
      </c>
    </row>
    <row r="7" spans="2:4" ht="14.25" x14ac:dyDescent="0.2">
      <c r="B7" s="29" t="s">
        <v>539</v>
      </c>
      <c r="C7" s="30" t="s">
        <v>540</v>
      </c>
      <c r="D7" s="31">
        <v>6250</v>
      </c>
    </row>
    <row r="8" spans="2:4" ht="14.25" x14ac:dyDescent="0.2">
      <c r="B8" s="29" t="s">
        <v>700</v>
      </c>
      <c r="C8" s="30" t="s">
        <v>541</v>
      </c>
      <c r="D8" s="31">
        <v>7300</v>
      </c>
    </row>
    <row r="9" spans="2:4" ht="14.25" x14ac:dyDescent="0.2">
      <c r="B9" s="29" t="s">
        <v>701</v>
      </c>
      <c r="C9" s="30" t="s">
        <v>545</v>
      </c>
      <c r="D9" s="31">
        <v>7600</v>
      </c>
    </row>
    <row r="10" spans="2:4" ht="14.25" x14ac:dyDescent="0.2">
      <c r="B10" s="29" t="s">
        <v>702</v>
      </c>
      <c r="C10" s="30" t="s">
        <v>684</v>
      </c>
      <c r="D10" s="31">
        <v>8250</v>
      </c>
    </row>
    <row r="11" spans="2:4" ht="14.25" x14ac:dyDescent="0.2">
      <c r="B11" s="5" t="s">
        <v>546</v>
      </c>
      <c r="C11" s="6" t="s">
        <v>549</v>
      </c>
      <c r="D11" s="7">
        <v>6550</v>
      </c>
    </row>
    <row r="12" spans="2:4" ht="14.25" x14ac:dyDescent="0.2">
      <c r="B12" s="5" t="s">
        <v>703</v>
      </c>
      <c r="C12" s="6" t="s">
        <v>548</v>
      </c>
      <c r="D12" s="7">
        <v>7600</v>
      </c>
    </row>
    <row r="13" spans="2:4" ht="14.25" x14ac:dyDescent="0.2">
      <c r="B13" s="5" t="s">
        <v>704</v>
      </c>
      <c r="C13" s="6" t="s">
        <v>547</v>
      </c>
      <c r="D13" s="7">
        <v>7930</v>
      </c>
    </row>
    <row r="14" spans="2:4" ht="14.25" x14ac:dyDescent="0.2">
      <c r="B14" s="5" t="s">
        <v>705</v>
      </c>
      <c r="C14" s="6" t="s">
        <v>685</v>
      </c>
      <c r="D14" s="7">
        <v>8560</v>
      </c>
    </row>
    <row r="15" spans="2:4" ht="14.25" x14ac:dyDescent="0.2">
      <c r="B15" s="32" t="s">
        <v>534</v>
      </c>
      <c r="C15" s="33" t="s">
        <v>535</v>
      </c>
      <c r="D15" s="34">
        <v>-630</v>
      </c>
    </row>
    <row r="17" spans="2:4" ht="18" x14ac:dyDescent="0.25">
      <c r="B17" s="14" t="s">
        <v>663</v>
      </c>
      <c r="C17" s="4"/>
      <c r="D17" s="13" t="str">
        <f>D2</f>
        <v xml:space="preserve">  List</v>
      </c>
    </row>
    <row r="18" spans="2:4" ht="14.25" x14ac:dyDescent="0.2">
      <c r="B18" s="5" t="s">
        <v>664</v>
      </c>
      <c r="C18" s="6" t="s">
        <v>537</v>
      </c>
      <c r="D18" s="7">
        <v>5200</v>
      </c>
    </row>
    <row r="19" spans="2:4" ht="14.25" x14ac:dyDescent="0.2">
      <c r="B19" s="5" t="s">
        <v>706</v>
      </c>
      <c r="C19" s="6" t="s">
        <v>755</v>
      </c>
      <c r="D19" s="7">
        <v>6250</v>
      </c>
    </row>
    <row r="20" spans="2:4" ht="14.25" x14ac:dyDescent="0.2">
      <c r="B20" s="5" t="s">
        <v>707</v>
      </c>
      <c r="C20" s="6" t="s">
        <v>756</v>
      </c>
      <c r="D20" s="7">
        <v>6550</v>
      </c>
    </row>
    <row r="21" spans="2:4" ht="14.25" x14ac:dyDescent="0.2">
      <c r="B21" s="5" t="s">
        <v>661</v>
      </c>
      <c r="C21" s="6" t="s">
        <v>662</v>
      </c>
      <c r="D21" s="7">
        <v>730</v>
      </c>
    </row>
    <row r="22" spans="2:4" ht="14.25" x14ac:dyDescent="0.2">
      <c r="B22" s="29" t="s">
        <v>665</v>
      </c>
      <c r="C22" s="30" t="s">
        <v>540</v>
      </c>
      <c r="D22" s="31">
        <v>6250</v>
      </c>
    </row>
    <row r="23" spans="2:4" ht="14.25" x14ac:dyDescent="0.2">
      <c r="B23" s="29" t="s">
        <v>708</v>
      </c>
      <c r="C23" s="30" t="s">
        <v>757</v>
      </c>
      <c r="D23" s="31">
        <v>7300</v>
      </c>
    </row>
    <row r="24" spans="2:4" ht="14.25" x14ac:dyDescent="0.2">
      <c r="B24" s="29" t="s">
        <v>709</v>
      </c>
      <c r="C24" s="30" t="s">
        <v>758</v>
      </c>
      <c r="D24" s="31">
        <v>7600</v>
      </c>
    </row>
    <row r="25" spans="2:4" ht="14.25" x14ac:dyDescent="0.2">
      <c r="B25" s="29" t="s">
        <v>710</v>
      </c>
      <c r="C25" s="30" t="s">
        <v>759</v>
      </c>
      <c r="D25" s="31">
        <v>8250</v>
      </c>
    </row>
    <row r="26" spans="2:4" ht="14.25" x14ac:dyDescent="0.2">
      <c r="B26" s="5" t="s">
        <v>666</v>
      </c>
      <c r="C26" s="6" t="s">
        <v>549</v>
      </c>
      <c r="D26" s="7">
        <v>6550</v>
      </c>
    </row>
    <row r="27" spans="2:4" ht="14.25" x14ac:dyDescent="0.2">
      <c r="B27" s="5" t="s">
        <v>711</v>
      </c>
      <c r="C27" s="6" t="s">
        <v>760</v>
      </c>
      <c r="D27" s="7">
        <v>7600</v>
      </c>
    </row>
    <row r="28" spans="2:4" ht="14.25" x14ac:dyDescent="0.2">
      <c r="B28" s="5" t="s">
        <v>712</v>
      </c>
      <c r="C28" s="6" t="s">
        <v>761</v>
      </c>
      <c r="D28" s="7">
        <v>7930</v>
      </c>
    </row>
    <row r="29" spans="2:4" ht="14.25" x14ac:dyDescent="0.2">
      <c r="B29" s="5" t="s">
        <v>713</v>
      </c>
      <c r="C29" s="6" t="s">
        <v>762</v>
      </c>
      <c r="D29" s="7">
        <v>8560</v>
      </c>
    </row>
    <row r="30" spans="2:4" ht="14.25" x14ac:dyDescent="0.2">
      <c r="B30" s="32" t="s">
        <v>534</v>
      </c>
      <c r="C30" s="33" t="s">
        <v>535</v>
      </c>
      <c r="D30" s="34">
        <v>-630</v>
      </c>
    </row>
    <row r="31" spans="2:4" x14ac:dyDescent="0.2">
      <c r="B31" s="59"/>
      <c r="C31" s="60"/>
      <c r="D31" s="58"/>
    </row>
    <row r="32" spans="2:4" ht="18" x14ac:dyDescent="0.25">
      <c r="B32" s="14" t="s">
        <v>558</v>
      </c>
      <c r="C32" s="4"/>
      <c r="D32" s="13" t="str">
        <f>D2</f>
        <v xml:space="preserve">  List</v>
      </c>
    </row>
    <row r="33" spans="2:4" ht="14.25" x14ac:dyDescent="0.2">
      <c r="B33" s="5" t="s">
        <v>542</v>
      </c>
      <c r="C33" s="6" t="s">
        <v>537</v>
      </c>
      <c r="D33" s="7">
        <v>5200</v>
      </c>
    </row>
    <row r="34" spans="2:4" ht="14.25" x14ac:dyDescent="0.2">
      <c r="B34" s="5" t="s">
        <v>714</v>
      </c>
      <c r="C34" s="6" t="s">
        <v>763</v>
      </c>
      <c r="D34" s="7">
        <v>6250</v>
      </c>
    </row>
    <row r="35" spans="2:4" ht="14.25" x14ac:dyDescent="0.2">
      <c r="B35" s="5" t="s">
        <v>715</v>
      </c>
      <c r="C35" s="6" t="s">
        <v>764</v>
      </c>
      <c r="D35" s="7">
        <v>6550</v>
      </c>
    </row>
    <row r="36" spans="2:4" ht="14.25" x14ac:dyDescent="0.2">
      <c r="B36" s="5" t="s">
        <v>661</v>
      </c>
      <c r="C36" s="6" t="s">
        <v>662</v>
      </c>
      <c r="D36" s="7">
        <v>730</v>
      </c>
    </row>
    <row r="37" spans="2:4" ht="14.25" x14ac:dyDescent="0.2">
      <c r="B37" s="29" t="s">
        <v>543</v>
      </c>
      <c r="C37" s="30" t="s">
        <v>540</v>
      </c>
      <c r="D37" s="31">
        <v>6250</v>
      </c>
    </row>
    <row r="38" spans="2:4" ht="14.25" x14ac:dyDescent="0.2">
      <c r="B38" s="29" t="s">
        <v>716</v>
      </c>
      <c r="C38" s="30" t="s">
        <v>765</v>
      </c>
      <c r="D38" s="31">
        <v>7300</v>
      </c>
    </row>
    <row r="39" spans="2:4" ht="14.25" x14ac:dyDescent="0.2">
      <c r="B39" s="29" t="s">
        <v>717</v>
      </c>
      <c r="C39" s="30" t="s">
        <v>766</v>
      </c>
      <c r="D39" s="31">
        <v>7600</v>
      </c>
    </row>
    <row r="40" spans="2:4" ht="14.25" x14ac:dyDescent="0.2">
      <c r="B40" s="5" t="s">
        <v>550</v>
      </c>
      <c r="C40" s="6" t="s">
        <v>549</v>
      </c>
      <c r="D40" s="7">
        <v>6550</v>
      </c>
    </row>
    <row r="41" spans="2:4" ht="14.25" x14ac:dyDescent="0.2">
      <c r="B41" s="5" t="s">
        <v>718</v>
      </c>
      <c r="C41" s="6" t="s">
        <v>767</v>
      </c>
      <c r="D41" s="7">
        <v>7600</v>
      </c>
    </row>
    <row r="42" spans="2:4" ht="14.25" x14ac:dyDescent="0.2">
      <c r="B42" s="5" t="s">
        <v>719</v>
      </c>
      <c r="C42" s="6" t="s">
        <v>768</v>
      </c>
      <c r="D42" s="7">
        <v>7930</v>
      </c>
    </row>
    <row r="43" spans="2:4" ht="14.25" x14ac:dyDescent="0.2">
      <c r="B43" s="32" t="s">
        <v>534</v>
      </c>
      <c r="C43" s="33" t="s">
        <v>535</v>
      </c>
      <c r="D43" s="34">
        <v>-630</v>
      </c>
    </row>
    <row r="44" spans="2:4" x14ac:dyDescent="0.2">
      <c r="B44" s="60" t="s">
        <v>682</v>
      </c>
      <c r="D44" s="58"/>
    </row>
    <row r="45" spans="2:4" x14ac:dyDescent="0.2">
      <c r="B45" s="59"/>
      <c r="C45" s="60" t="s">
        <v>683</v>
      </c>
      <c r="D45" s="58"/>
    </row>
    <row r="47" spans="2:4" x14ac:dyDescent="0.2">
      <c r="B47" s="60" t="s">
        <v>680</v>
      </c>
    </row>
    <row r="48" spans="2:4" x14ac:dyDescent="0.2">
      <c r="B48" s="59" t="s">
        <v>681</v>
      </c>
      <c r="C48" s="60"/>
      <c r="D48" s="58"/>
    </row>
    <row r="49" spans="2:4" ht="18" x14ac:dyDescent="0.25">
      <c r="B49" s="14" t="s">
        <v>559</v>
      </c>
      <c r="C49" s="4"/>
      <c r="D49" s="13" t="str">
        <f>D2</f>
        <v xml:space="preserve">  List</v>
      </c>
    </row>
    <row r="50" spans="2:4" ht="14.25" x14ac:dyDescent="0.2">
      <c r="B50" s="5" t="s">
        <v>552</v>
      </c>
      <c r="C50" s="6" t="s">
        <v>555</v>
      </c>
      <c r="D50" s="7">
        <v>5200</v>
      </c>
    </row>
    <row r="51" spans="2:4" ht="14.25" x14ac:dyDescent="0.2">
      <c r="B51" s="29" t="s">
        <v>661</v>
      </c>
      <c r="C51" s="30" t="s">
        <v>662</v>
      </c>
      <c r="D51" s="31">
        <v>730</v>
      </c>
    </row>
    <row r="52" spans="2:4" ht="14.25" x14ac:dyDescent="0.2">
      <c r="B52" s="5" t="s">
        <v>553</v>
      </c>
      <c r="C52" s="6" t="s">
        <v>556</v>
      </c>
      <c r="D52" s="7">
        <v>6250</v>
      </c>
    </row>
    <row r="53" spans="2:4" ht="14.25" x14ac:dyDescent="0.2">
      <c r="B53" s="29" t="s">
        <v>554</v>
      </c>
      <c r="C53" s="30" t="s">
        <v>557</v>
      </c>
      <c r="D53" s="31">
        <v>6550</v>
      </c>
    </row>
    <row r="54" spans="2:4" ht="14.25" x14ac:dyDescent="0.2">
      <c r="B54" s="5" t="s">
        <v>534</v>
      </c>
      <c r="C54" s="6" t="s">
        <v>535</v>
      </c>
      <c r="D54" s="7">
        <v>-630</v>
      </c>
    </row>
    <row r="55" spans="2:4" ht="14.25" x14ac:dyDescent="0.2">
      <c r="B55" s="32" t="s">
        <v>560</v>
      </c>
      <c r="C55" s="33"/>
      <c r="D55" s="34"/>
    </row>
    <row r="56" spans="2:4" x14ac:dyDescent="0.2">
      <c r="B56" s="59"/>
      <c r="C56" s="60"/>
      <c r="D56" s="58"/>
    </row>
    <row r="57" spans="2:4" ht="18" x14ac:dyDescent="0.25">
      <c r="B57" s="14" t="s">
        <v>522</v>
      </c>
      <c r="C57" s="4"/>
      <c r="D57" s="13" t="str">
        <f>D2</f>
        <v xml:space="preserve">  List</v>
      </c>
    </row>
    <row r="58" spans="2:4" ht="14.25" x14ac:dyDescent="0.2">
      <c r="B58" s="46" t="s">
        <v>672</v>
      </c>
      <c r="C58" s="44" t="s">
        <v>395</v>
      </c>
      <c r="D58" s="47">
        <v>4510</v>
      </c>
    </row>
    <row r="59" spans="2:4" ht="14.25" x14ac:dyDescent="0.2">
      <c r="B59" s="29" t="s">
        <v>661</v>
      </c>
      <c r="C59" s="30" t="s">
        <v>662</v>
      </c>
      <c r="D59" s="31">
        <v>730</v>
      </c>
    </row>
    <row r="60" spans="2:4" ht="14.25" x14ac:dyDescent="0.2">
      <c r="B60" s="5" t="s">
        <v>673</v>
      </c>
      <c r="C60" s="6" t="s">
        <v>368</v>
      </c>
      <c r="D60" s="7">
        <v>5560</v>
      </c>
    </row>
    <row r="61" spans="2:4" ht="14.25" x14ac:dyDescent="0.2">
      <c r="B61" s="32" t="s">
        <v>674</v>
      </c>
      <c r="C61" s="33" t="s">
        <v>531</v>
      </c>
      <c r="D61" s="34">
        <v>5880</v>
      </c>
    </row>
    <row r="62" spans="2:4" ht="14.25" customHeight="1" x14ac:dyDescent="0.2">
      <c r="B62" s="21"/>
      <c r="C62" s="6"/>
      <c r="D62" s="7"/>
    </row>
    <row r="63" spans="2:4" ht="18" x14ac:dyDescent="0.25">
      <c r="B63" s="14" t="s">
        <v>405</v>
      </c>
      <c r="C63" s="4"/>
      <c r="D63" s="13" t="str">
        <f>D2</f>
        <v xml:space="preserve">  List</v>
      </c>
    </row>
    <row r="64" spans="2:4" ht="14.25" customHeight="1" x14ac:dyDescent="0.2">
      <c r="B64" s="5" t="s">
        <v>369</v>
      </c>
      <c r="C64" s="6" t="s">
        <v>481</v>
      </c>
      <c r="D64" s="7">
        <v>690</v>
      </c>
    </row>
    <row r="65" spans="2:4" ht="14.25" customHeight="1" x14ac:dyDescent="0.2">
      <c r="B65" s="5" t="s">
        <v>370</v>
      </c>
      <c r="C65" s="6" t="s">
        <v>375</v>
      </c>
      <c r="D65" s="7">
        <v>990</v>
      </c>
    </row>
    <row r="66" spans="2:4" ht="14.25" customHeight="1" x14ac:dyDescent="0.2">
      <c r="B66" s="5" t="s">
        <v>686</v>
      </c>
      <c r="C66" s="6" t="s">
        <v>687</v>
      </c>
      <c r="D66" s="7">
        <v>1420</v>
      </c>
    </row>
    <row r="67" spans="2:4" ht="14.25" customHeight="1" x14ac:dyDescent="0.2">
      <c r="B67" s="5" t="s">
        <v>371</v>
      </c>
      <c r="C67" s="6" t="s">
        <v>373</v>
      </c>
      <c r="D67" s="7">
        <v>350</v>
      </c>
    </row>
    <row r="68" spans="2:4" ht="14.25" customHeight="1" x14ac:dyDescent="0.2">
      <c r="B68" s="29" t="s">
        <v>667</v>
      </c>
      <c r="C68" s="30" t="s">
        <v>670</v>
      </c>
      <c r="D68" s="31">
        <v>750</v>
      </c>
    </row>
    <row r="69" spans="2:4" ht="14.25" customHeight="1" x14ac:dyDescent="0.2">
      <c r="B69" s="29" t="s">
        <v>668</v>
      </c>
      <c r="C69" s="30" t="s">
        <v>671</v>
      </c>
      <c r="D69" s="31">
        <v>960</v>
      </c>
    </row>
    <row r="70" spans="2:4" ht="14.25" customHeight="1" x14ac:dyDescent="0.2">
      <c r="B70" s="29" t="s">
        <v>688</v>
      </c>
      <c r="C70" s="30" t="s">
        <v>689</v>
      </c>
      <c r="D70" s="31">
        <v>1250</v>
      </c>
    </row>
    <row r="71" spans="2:4" ht="14.25" customHeight="1" x14ac:dyDescent="0.2">
      <c r="B71" s="29" t="s">
        <v>669</v>
      </c>
      <c r="C71" s="30" t="s">
        <v>769</v>
      </c>
      <c r="D71" s="31">
        <v>490</v>
      </c>
    </row>
    <row r="72" spans="2:4" ht="14.25" customHeight="1" x14ac:dyDescent="0.2">
      <c r="B72" s="5" t="s">
        <v>406</v>
      </c>
      <c r="C72" s="6" t="s">
        <v>659</v>
      </c>
      <c r="D72" s="7">
        <v>730</v>
      </c>
    </row>
    <row r="73" spans="2:4" ht="14.25" customHeight="1" x14ac:dyDescent="0.2">
      <c r="B73" s="5" t="s">
        <v>407</v>
      </c>
      <c r="C73" s="6" t="s">
        <v>660</v>
      </c>
      <c r="D73" s="7">
        <v>870</v>
      </c>
    </row>
    <row r="74" spans="2:4" ht="14.25" customHeight="1" x14ac:dyDescent="0.2">
      <c r="B74" s="15" t="s">
        <v>408</v>
      </c>
      <c r="C74" s="16" t="s">
        <v>737</v>
      </c>
      <c r="D74" s="17">
        <v>510</v>
      </c>
    </row>
    <row r="75" spans="2:4" ht="14.25" customHeight="1" x14ac:dyDescent="0.2">
      <c r="B75" s="36"/>
      <c r="C75" s="6"/>
      <c r="D75" s="7"/>
    </row>
    <row r="76" spans="2:4" ht="18" x14ac:dyDescent="0.25">
      <c r="B76" s="14" t="s">
        <v>675</v>
      </c>
      <c r="C76" s="4"/>
      <c r="D76" s="13" t="str">
        <f>D2</f>
        <v xml:space="preserve">  List</v>
      </c>
    </row>
    <row r="77" spans="2:4" ht="14.25" x14ac:dyDescent="0.2">
      <c r="B77" s="18" t="s">
        <v>372</v>
      </c>
      <c r="C77" s="6" t="s">
        <v>650</v>
      </c>
      <c r="D77" s="7">
        <v>720</v>
      </c>
    </row>
    <row r="78" spans="2:4" ht="14.25" x14ac:dyDescent="0.2">
      <c r="B78" s="37" t="s">
        <v>396</v>
      </c>
      <c r="C78" s="30" t="s">
        <v>651</v>
      </c>
      <c r="D78" s="31">
        <v>120</v>
      </c>
    </row>
    <row r="79" spans="2:4" ht="14.25" x14ac:dyDescent="0.2">
      <c r="B79" s="18" t="s">
        <v>532</v>
      </c>
      <c r="C79" s="6" t="s">
        <v>697</v>
      </c>
      <c r="D79" s="7">
        <v>330</v>
      </c>
    </row>
    <row r="80" spans="2:4" ht="14.25" x14ac:dyDescent="0.2">
      <c r="B80" s="37" t="s">
        <v>678</v>
      </c>
      <c r="C80" s="30" t="s">
        <v>679</v>
      </c>
      <c r="D80" s="31">
        <v>370</v>
      </c>
    </row>
    <row r="81" spans="2:4" ht="14.25" x14ac:dyDescent="0.2">
      <c r="B81" s="18" t="s">
        <v>533</v>
      </c>
      <c r="C81" s="6" t="s">
        <v>694</v>
      </c>
      <c r="D81" s="7">
        <v>330</v>
      </c>
    </row>
    <row r="82" spans="2:4" ht="14.25" x14ac:dyDescent="0.2">
      <c r="B82" s="37" t="s">
        <v>693</v>
      </c>
      <c r="C82" s="30" t="s">
        <v>695</v>
      </c>
      <c r="D82" s="31">
        <v>380</v>
      </c>
    </row>
    <row r="83" spans="2:4" ht="14.25" x14ac:dyDescent="0.2">
      <c r="B83" s="18" t="s">
        <v>652</v>
      </c>
      <c r="C83" s="6" t="s">
        <v>653</v>
      </c>
      <c r="D83" s="7">
        <v>390</v>
      </c>
    </row>
    <row r="84" spans="2:4" ht="14.25" x14ac:dyDescent="0.2">
      <c r="B84" s="37" t="s">
        <v>350</v>
      </c>
      <c r="C84" s="30" t="s">
        <v>352</v>
      </c>
      <c r="D84" s="31">
        <v>530</v>
      </c>
    </row>
    <row r="85" spans="2:4" ht="14.25" x14ac:dyDescent="0.2">
      <c r="B85" s="18" t="s">
        <v>86</v>
      </c>
      <c r="C85" s="6" t="s">
        <v>362</v>
      </c>
      <c r="D85" s="7">
        <v>310</v>
      </c>
    </row>
    <row r="86" spans="2:4" ht="14.25" x14ac:dyDescent="0.2">
      <c r="B86" s="37" t="s">
        <v>80</v>
      </c>
      <c r="C86" s="30" t="s">
        <v>81</v>
      </c>
      <c r="D86" s="31">
        <v>390</v>
      </c>
    </row>
    <row r="87" spans="2:4" ht="14.25" x14ac:dyDescent="0.2">
      <c r="B87" s="18" t="s">
        <v>692</v>
      </c>
      <c r="C87" s="6" t="s">
        <v>696</v>
      </c>
      <c r="D87" s="7">
        <v>220</v>
      </c>
    </row>
    <row r="88" spans="2:4" ht="14.25" x14ac:dyDescent="0.2">
      <c r="B88" s="29" t="s">
        <v>424</v>
      </c>
      <c r="C88" s="30" t="s">
        <v>303</v>
      </c>
      <c r="D88" s="31">
        <v>1120</v>
      </c>
    </row>
    <row r="89" spans="2:4" ht="14.25" x14ac:dyDescent="0.2">
      <c r="B89" s="5" t="s">
        <v>425</v>
      </c>
      <c r="C89" s="6" t="s">
        <v>304</v>
      </c>
      <c r="D89" s="7">
        <v>1480</v>
      </c>
    </row>
    <row r="90" spans="2:4" ht="14.25" x14ac:dyDescent="0.2">
      <c r="B90" s="37" t="s">
        <v>89</v>
      </c>
      <c r="C90" s="30" t="s">
        <v>386</v>
      </c>
      <c r="D90" s="31">
        <v>3630</v>
      </c>
    </row>
    <row r="91" spans="2:4" ht="14.25" x14ac:dyDescent="0.2">
      <c r="B91" s="45" t="s">
        <v>90</v>
      </c>
      <c r="C91" s="16" t="s">
        <v>387</v>
      </c>
      <c r="D91" s="17">
        <v>3870</v>
      </c>
    </row>
    <row r="92" spans="2:4" ht="14.25" customHeight="1" x14ac:dyDescent="0.2">
      <c r="B92" s="36"/>
      <c r="C92" s="6"/>
      <c r="D92" s="7"/>
    </row>
    <row r="93" spans="2:4" ht="14.25" customHeight="1" x14ac:dyDescent="0.2">
      <c r="B93" s="36"/>
      <c r="C93" s="6"/>
      <c r="D93" s="7"/>
    </row>
    <row r="94" spans="2:4" ht="14.25" customHeight="1" x14ac:dyDescent="0.2">
      <c r="B94" s="36"/>
      <c r="C94" s="6"/>
      <c r="D94" s="7"/>
    </row>
    <row r="95" spans="2:4" ht="18" x14ac:dyDescent="0.25">
      <c r="B95" s="53" t="s">
        <v>381</v>
      </c>
      <c r="C95" s="49"/>
      <c r="D95" s="50" t="str">
        <f>D2</f>
        <v xml:space="preserve">  List</v>
      </c>
    </row>
    <row r="96" spans="2:4" ht="14.25" x14ac:dyDescent="0.2">
      <c r="B96" s="5" t="s">
        <v>277</v>
      </c>
      <c r="C96" s="6" t="s">
        <v>509</v>
      </c>
      <c r="D96" s="7">
        <v>3940</v>
      </c>
    </row>
    <row r="97" spans="2:4" ht="14.25" x14ac:dyDescent="0.2">
      <c r="B97" s="29" t="s">
        <v>275</v>
      </c>
      <c r="C97" s="30" t="s">
        <v>334</v>
      </c>
      <c r="D97" s="31">
        <v>4770</v>
      </c>
    </row>
    <row r="98" spans="2:4" ht="14.25" x14ac:dyDescent="0.2">
      <c r="B98" s="5" t="s">
        <v>276</v>
      </c>
      <c r="C98" s="6" t="s">
        <v>510</v>
      </c>
      <c r="D98" s="7">
        <v>4580</v>
      </c>
    </row>
    <row r="99" spans="2:4" ht="14.25" x14ac:dyDescent="0.2">
      <c r="B99" s="29" t="s">
        <v>364</v>
      </c>
      <c r="C99" s="30" t="s">
        <v>391</v>
      </c>
      <c r="D99" s="31">
        <v>5640</v>
      </c>
    </row>
    <row r="100" spans="2:4" ht="14.25" x14ac:dyDescent="0.2">
      <c r="B100" s="5" t="s">
        <v>280</v>
      </c>
      <c r="C100" s="6" t="s">
        <v>511</v>
      </c>
      <c r="D100" s="7">
        <v>4090</v>
      </c>
    </row>
    <row r="101" spans="2:4" ht="14.25" x14ac:dyDescent="0.2">
      <c r="B101" s="29" t="s">
        <v>281</v>
      </c>
      <c r="C101" s="30" t="s">
        <v>335</v>
      </c>
      <c r="D101" s="31">
        <v>4940</v>
      </c>
    </row>
    <row r="102" spans="2:4" ht="14.25" x14ac:dyDescent="0.2">
      <c r="B102" s="5" t="s">
        <v>282</v>
      </c>
      <c r="C102" s="6" t="s">
        <v>512</v>
      </c>
      <c r="D102" s="7">
        <v>4750</v>
      </c>
    </row>
    <row r="103" spans="2:4" ht="14.25" x14ac:dyDescent="0.2">
      <c r="B103" s="32" t="s">
        <v>365</v>
      </c>
      <c r="C103" s="33" t="s">
        <v>392</v>
      </c>
      <c r="D103" s="34">
        <v>5810</v>
      </c>
    </row>
    <row r="104" spans="2:4" ht="14.25" customHeight="1" x14ac:dyDescent="0.2">
      <c r="B104" s="1"/>
      <c r="D104" s="3"/>
    </row>
    <row r="105" spans="2:4" ht="18" x14ac:dyDescent="0.25">
      <c r="B105" s="14" t="s">
        <v>379</v>
      </c>
      <c r="C105" s="4"/>
      <c r="D105" s="13" t="str">
        <f>D2</f>
        <v xml:space="preserve">  List</v>
      </c>
    </row>
    <row r="106" spans="2:4" ht="14.25" x14ac:dyDescent="0.2">
      <c r="B106" s="5" t="s">
        <v>10</v>
      </c>
      <c r="C106" s="6" t="s">
        <v>513</v>
      </c>
      <c r="D106" s="7">
        <v>3010</v>
      </c>
    </row>
    <row r="107" spans="2:4" ht="14.25" x14ac:dyDescent="0.2">
      <c r="B107" s="29" t="s">
        <v>271</v>
      </c>
      <c r="C107" s="30" t="s">
        <v>336</v>
      </c>
      <c r="D107" s="31">
        <v>3830</v>
      </c>
    </row>
    <row r="108" spans="2:4" ht="14.25" x14ac:dyDescent="0.2">
      <c r="B108" s="5" t="s">
        <v>11</v>
      </c>
      <c r="C108" s="6" t="s">
        <v>514</v>
      </c>
      <c r="D108" s="7">
        <v>3630</v>
      </c>
    </row>
    <row r="109" spans="2:4" ht="14.25" x14ac:dyDescent="0.2">
      <c r="B109" s="29" t="s">
        <v>12</v>
      </c>
      <c r="C109" s="30" t="s">
        <v>515</v>
      </c>
      <c r="D109" s="31">
        <v>3620</v>
      </c>
    </row>
    <row r="110" spans="2:4" ht="14.25" x14ac:dyDescent="0.2">
      <c r="B110" s="5" t="s">
        <v>272</v>
      </c>
      <c r="C110" s="6" t="s">
        <v>337</v>
      </c>
      <c r="D110" s="7">
        <v>4440</v>
      </c>
    </row>
    <row r="111" spans="2:4" ht="14.25" x14ac:dyDescent="0.2">
      <c r="B111" s="29" t="s">
        <v>13</v>
      </c>
      <c r="C111" s="30" t="s">
        <v>516</v>
      </c>
      <c r="D111" s="31">
        <v>4240</v>
      </c>
    </row>
    <row r="112" spans="2:4" ht="14.25" x14ac:dyDescent="0.2">
      <c r="B112" s="5" t="s">
        <v>14</v>
      </c>
      <c r="C112" s="6" t="s">
        <v>517</v>
      </c>
      <c r="D112" s="7">
        <v>3790</v>
      </c>
    </row>
    <row r="113" spans="2:4" ht="14.25" x14ac:dyDescent="0.2">
      <c r="B113" s="29" t="s">
        <v>273</v>
      </c>
      <c r="C113" s="30" t="s">
        <v>338</v>
      </c>
      <c r="D113" s="31">
        <v>4610</v>
      </c>
    </row>
    <row r="114" spans="2:4" ht="14.25" x14ac:dyDescent="0.2">
      <c r="B114" s="5" t="s">
        <v>15</v>
      </c>
      <c r="C114" s="6" t="s">
        <v>518</v>
      </c>
      <c r="D114" s="7">
        <v>4410</v>
      </c>
    </row>
    <row r="115" spans="2:4" ht="14.25" x14ac:dyDescent="0.2">
      <c r="B115" s="29" t="s">
        <v>16</v>
      </c>
      <c r="C115" s="30" t="s">
        <v>519</v>
      </c>
      <c r="D115" s="31">
        <v>4180</v>
      </c>
    </row>
    <row r="116" spans="2:4" ht="14.25" x14ac:dyDescent="0.2">
      <c r="B116" s="5" t="s">
        <v>274</v>
      </c>
      <c r="C116" s="6" t="s">
        <v>339</v>
      </c>
      <c r="D116" s="7">
        <v>5000</v>
      </c>
    </row>
    <row r="117" spans="2:4" ht="14.25" x14ac:dyDescent="0.2">
      <c r="B117" s="32" t="s">
        <v>17</v>
      </c>
      <c r="C117" s="33" t="s">
        <v>520</v>
      </c>
      <c r="D117" s="34">
        <v>4800</v>
      </c>
    </row>
    <row r="118" spans="2:4" ht="14.25" customHeight="1" x14ac:dyDescent="0.2">
      <c r="B118" s="1"/>
      <c r="D118" s="3"/>
    </row>
    <row r="119" spans="2:4" ht="18" x14ac:dyDescent="0.25">
      <c r="B119" s="14" t="s">
        <v>380</v>
      </c>
      <c r="C119" s="4"/>
      <c r="D119" s="13" t="str">
        <f>D2</f>
        <v xml:space="preserve">  List</v>
      </c>
    </row>
    <row r="120" spans="2:4" ht="14.25" x14ac:dyDescent="0.2">
      <c r="B120" s="29" t="s">
        <v>278</v>
      </c>
      <c r="C120" s="30" t="s">
        <v>279</v>
      </c>
      <c r="D120" s="31">
        <v>4570</v>
      </c>
    </row>
    <row r="121" spans="2:4" ht="14.25" x14ac:dyDescent="0.2">
      <c r="B121" s="5" t="s">
        <v>283</v>
      </c>
      <c r="C121" s="6" t="s">
        <v>284</v>
      </c>
      <c r="D121" s="7">
        <v>4230</v>
      </c>
    </row>
    <row r="122" spans="2:4" ht="14.25" x14ac:dyDescent="0.2">
      <c r="B122" s="32" t="s">
        <v>285</v>
      </c>
      <c r="C122" s="33" t="s">
        <v>286</v>
      </c>
      <c r="D122" s="34">
        <v>4740</v>
      </c>
    </row>
    <row r="123" spans="2:4" ht="14.25" customHeight="1" x14ac:dyDescent="0.2">
      <c r="B123" s="36"/>
      <c r="C123" s="6"/>
      <c r="D123" s="7"/>
    </row>
    <row r="124" spans="2:4" ht="18" x14ac:dyDescent="0.25">
      <c r="B124" s="14" t="s">
        <v>378</v>
      </c>
      <c r="C124" s="4"/>
      <c r="D124" s="13" t="str">
        <f>D2</f>
        <v xml:space="preserve">  List</v>
      </c>
    </row>
    <row r="125" spans="2:4" ht="14.25" customHeight="1" x14ac:dyDescent="0.2">
      <c r="B125" s="5" t="s">
        <v>1</v>
      </c>
      <c r="C125" s="6" t="s">
        <v>267</v>
      </c>
      <c r="D125" s="7">
        <v>2810</v>
      </c>
    </row>
    <row r="126" spans="2:4" ht="14.25" x14ac:dyDescent="0.2">
      <c r="B126" s="29" t="s">
        <v>0</v>
      </c>
      <c r="C126" s="30" t="s">
        <v>263</v>
      </c>
      <c r="D126" s="31">
        <v>3420</v>
      </c>
    </row>
    <row r="127" spans="2:4" ht="14.25" x14ac:dyDescent="0.2">
      <c r="B127" s="5" t="s">
        <v>3</v>
      </c>
      <c r="C127" s="6" t="s">
        <v>268</v>
      </c>
      <c r="D127" s="7">
        <v>3700</v>
      </c>
    </row>
    <row r="128" spans="2:4" ht="14.25" x14ac:dyDescent="0.2">
      <c r="B128" s="29" t="s">
        <v>2</v>
      </c>
      <c r="C128" s="30" t="s">
        <v>264</v>
      </c>
      <c r="D128" s="31">
        <v>4280</v>
      </c>
    </row>
    <row r="129" spans="2:4" ht="14.25" x14ac:dyDescent="0.2">
      <c r="B129" s="5" t="s">
        <v>5</v>
      </c>
      <c r="C129" s="6" t="s">
        <v>269</v>
      </c>
      <c r="D129" s="7">
        <v>3860</v>
      </c>
    </row>
    <row r="130" spans="2:4" ht="14.25" x14ac:dyDescent="0.2">
      <c r="B130" s="29" t="s">
        <v>4</v>
      </c>
      <c r="C130" s="30" t="s">
        <v>265</v>
      </c>
      <c r="D130" s="31">
        <v>4450</v>
      </c>
    </row>
    <row r="131" spans="2:4" ht="14.25" x14ac:dyDescent="0.2">
      <c r="B131" s="5" t="s">
        <v>7</v>
      </c>
      <c r="C131" s="6" t="s">
        <v>270</v>
      </c>
      <c r="D131" s="7">
        <v>4880</v>
      </c>
    </row>
    <row r="132" spans="2:4" ht="14.25" x14ac:dyDescent="0.2">
      <c r="B132" s="29" t="s">
        <v>6</v>
      </c>
      <c r="C132" s="30" t="s">
        <v>478</v>
      </c>
      <c r="D132" s="31">
        <v>5630</v>
      </c>
    </row>
    <row r="133" spans="2:4" ht="14.25" x14ac:dyDescent="0.2">
      <c r="B133" s="15" t="s">
        <v>8</v>
      </c>
      <c r="C133" s="16" t="s">
        <v>266</v>
      </c>
      <c r="D133" s="17">
        <v>7180</v>
      </c>
    </row>
    <row r="134" spans="2:4" ht="14.25" x14ac:dyDescent="0.2">
      <c r="B134" s="21"/>
      <c r="C134" s="6"/>
      <c r="D134" s="7"/>
    </row>
    <row r="135" spans="2:4" ht="18" x14ac:dyDescent="0.25">
      <c r="B135" s="14" t="s">
        <v>397</v>
      </c>
      <c r="C135" s="4"/>
      <c r="D135" s="13" t="str">
        <f>D2</f>
        <v xml:space="preserve">  List</v>
      </c>
    </row>
    <row r="136" spans="2:4" ht="14.25" customHeight="1" x14ac:dyDescent="0.2">
      <c r="B136" s="5" t="s">
        <v>358</v>
      </c>
      <c r="C136" s="6" t="s">
        <v>437</v>
      </c>
      <c r="D136" s="7">
        <v>6980</v>
      </c>
    </row>
    <row r="137" spans="2:4" ht="14.25" x14ac:dyDescent="0.2">
      <c r="B137" s="29" t="s">
        <v>32</v>
      </c>
      <c r="C137" s="30" t="s">
        <v>438</v>
      </c>
      <c r="D137" s="31">
        <v>7240</v>
      </c>
    </row>
    <row r="138" spans="2:4" ht="14.25" x14ac:dyDescent="0.2">
      <c r="B138" s="5" t="s">
        <v>33</v>
      </c>
      <c r="C138" s="6" t="s">
        <v>439</v>
      </c>
      <c r="D138" s="7">
        <v>7360</v>
      </c>
    </row>
    <row r="139" spans="2:4" ht="14.25" x14ac:dyDescent="0.2">
      <c r="B139" s="29" t="s">
        <v>34</v>
      </c>
      <c r="C139" s="30" t="s">
        <v>440</v>
      </c>
      <c r="D139" s="31">
        <v>8710</v>
      </c>
    </row>
    <row r="140" spans="2:4" ht="14.25" x14ac:dyDescent="0.2">
      <c r="B140" s="15" t="s">
        <v>35</v>
      </c>
      <c r="C140" s="16" t="s">
        <v>441</v>
      </c>
      <c r="D140" s="17">
        <v>10030</v>
      </c>
    </row>
    <row r="141" spans="2:4" ht="18" x14ac:dyDescent="0.25">
      <c r="B141" s="14" t="s">
        <v>312</v>
      </c>
      <c r="C141" s="4"/>
      <c r="D141" s="13" t="str">
        <f>D2</f>
        <v xml:space="preserve">  List</v>
      </c>
    </row>
    <row r="142" spans="2:4" ht="14.25" x14ac:dyDescent="0.2">
      <c r="B142" s="5" t="s">
        <v>41</v>
      </c>
      <c r="C142" s="6" t="s">
        <v>445</v>
      </c>
      <c r="D142" s="7">
        <v>1540</v>
      </c>
    </row>
    <row r="143" spans="2:4" ht="14.25" x14ac:dyDescent="0.2">
      <c r="B143" s="29" t="s">
        <v>50</v>
      </c>
      <c r="C143" s="30" t="s">
        <v>442</v>
      </c>
      <c r="D143" s="31">
        <v>1760</v>
      </c>
    </row>
    <row r="144" spans="2:4" ht="14.25" x14ac:dyDescent="0.2">
      <c r="B144" s="5" t="s">
        <v>46</v>
      </c>
      <c r="C144" s="6" t="s">
        <v>443</v>
      </c>
      <c r="D144" s="7">
        <v>3710</v>
      </c>
    </row>
    <row r="145" spans="2:4" ht="14.25" x14ac:dyDescent="0.2">
      <c r="B145" s="29" t="s">
        <v>43</v>
      </c>
      <c r="C145" s="30" t="s">
        <v>444</v>
      </c>
      <c r="D145" s="31">
        <v>1590</v>
      </c>
    </row>
    <row r="146" spans="2:4" ht="14.25" x14ac:dyDescent="0.2">
      <c r="B146" s="5" t="s">
        <v>45</v>
      </c>
      <c r="C146" s="6" t="s">
        <v>446</v>
      </c>
      <c r="D146" s="7">
        <v>2010</v>
      </c>
    </row>
    <row r="147" spans="2:4" ht="14.25" x14ac:dyDescent="0.2">
      <c r="B147" s="29" t="s">
        <v>30</v>
      </c>
      <c r="C147" s="30" t="s">
        <v>447</v>
      </c>
      <c r="D147" s="31">
        <v>3100</v>
      </c>
    </row>
    <row r="148" spans="2:4" ht="14.25" x14ac:dyDescent="0.2">
      <c r="B148" s="5" t="s">
        <v>47</v>
      </c>
      <c r="C148" s="6" t="s">
        <v>448</v>
      </c>
      <c r="D148" s="7">
        <v>3840</v>
      </c>
    </row>
    <row r="149" spans="2:4" ht="14.25" x14ac:dyDescent="0.2">
      <c r="B149" s="32" t="s">
        <v>262</v>
      </c>
      <c r="C149" s="33" t="s">
        <v>449</v>
      </c>
      <c r="D149" s="34">
        <v>5100</v>
      </c>
    </row>
    <row r="150" spans="2:4" ht="14.25" x14ac:dyDescent="0.2">
      <c r="B150" s="21"/>
      <c r="C150" s="6"/>
      <c r="D150" s="7"/>
    </row>
    <row r="151" spans="2:4" ht="18" x14ac:dyDescent="0.25">
      <c r="B151" s="14" t="s">
        <v>313</v>
      </c>
      <c r="C151" s="4"/>
      <c r="D151" s="13" t="str">
        <f>D2</f>
        <v xml:space="preserve">  List</v>
      </c>
    </row>
    <row r="152" spans="2:4" ht="14.25" x14ac:dyDescent="0.2">
      <c r="B152" s="5" t="s">
        <v>48</v>
      </c>
      <c r="C152" s="6" t="s">
        <v>450</v>
      </c>
      <c r="D152" s="7">
        <v>3010</v>
      </c>
    </row>
    <row r="153" spans="2:4" ht="14.25" x14ac:dyDescent="0.2">
      <c r="B153" s="29" t="s">
        <v>42</v>
      </c>
      <c r="C153" s="30" t="s">
        <v>451</v>
      </c>
      <c r="D153" s="31">
        <v>2460</v>
      </c>
    </row>
    <row r="154" spans="2:4" ht="14.25" x14ac:dyDescent="0.2">
      <c r="B154" s="5" t="s">
        <v>51</v>
      </c>
      <c r="C154" s="6" t="s">
        <v>452</v>
      </c>
      <c r="D154" s="7">
        <v>2680</v>
      </c>
    </row>
    <row r="155" spans="2:4" ht="14.25" x14ac:dyDescent="0.2">
      <c r="B155" s="29" t="s">
        <v>49</v>
      </c>
      <c r="C155" s="30" t="s">
        <v>502</v>
      </c>
      <c r="D155" s="31">
        <v>3380</v>
      </c>
    </row>
    <row r="156" spans="2:4" ht="14.25" x14ac:dyDescent="0.2">
      <c r="B156" s="5" t="s">
        <v>44</v>
      </c>
      <c r="C156" s="6" t="s">
        <v>453</v>
      </c>
      <c r="D156" s="7">
        <v>2480</v>
      </c>
    </row>
    <row r="157" spans="2:4" ht="14.25" x14ac:dyDescent="0.2">
      <c r="B157" s="29" t="s">
        <v>31</v>
      </c>
      <c r="C157" s="30" t="s">
        <v>454</v>
      </c>
      <c r="D157" s="31">
        <v>4020</v>
      </c>
    </row>
    <row r="158" spans="2:4" ht="14.25" x14ac:dyDescent="0.2">
      <c r="B158" s="5" t="s">
        <v>258</v>
      </c>
      <c r="C158" s="6" t="s">
        <v>500</v>
      </c>
      <c r="D158" s="7">
        <v>4090</v>
      </c>
    </row>
    <row r="159" spans="2:4" ht="14.25" x14ac:dyDescent="0.2">
      <c r="B159" s="32" t="s">
        <v>259</v>
      </c>
      <c r="C159" s="33" t="s">
        <v>501</v>
      </c>
      <c r="D159" s="34">
        <v>6200</v>
      </c>
    </row>
    <row r="160" spans="2:4" ht="14.25" customHeight="1" x14ac:dyDescent="0.2"/>
    <row r="161" spans="2:4" ht="18" x14ac:dyDescent="0.25">
      <c r="B161" s="14" t="s">
        <v>310</v>
      </c>
      <c r="C161" s="4"/>
      <c r="D161" s="13" t="str">
        <f>D2</f>
        <v xml:space="preserve">  List</v>
      </c>
    </row>
    <row r="162" spans="2:4" ht="14.25" x14ac:dyDescent="0.2">
      <c r="B162" s="19" t="s">
        <v>36</v>
      </c>
      <c r="C162" s="6" t="s">
        <v>484</v>
      </c>
      <c r="D162" s="7">
        <v>1290</v>
      </c>
    </row>
    <row r="163" spans="2:4" ht="14.25" x14ac:dyDescent="0.2">
      <c r="B163" s="20" t="s">
        <v>37</v>
      </c>
      <c r="C163" s="9" t="s">
        <v>485</v>
      </c>
      <c r="D163" s="61">
        <v>1450</v>
      </c>
    </row>
    <row r="164" spans="2:4" ht="14.25" x14ac:dyDescent="0.2">
      <c r="B164" s="5" t="s">
        <v>455</v>
      </c>
      <c r="C164" s="6" t="s">
        <v>287</v>
      </c>
      <c r="D164" s="7">
        <v>870</v>
      </c>
    </row>
    <row r="165" spans="2:4" ht="14.25" x14ac:dyDescent="0.2">
      <c r="B165" s="10" t="s">
        <v>456</v>
      </c>
      <c r="C165" s="11" t="s">
        <v>288</v>
      </c>
      <c r="D165" s="12">
        <v>960</v>
      </c>
    </row>
    <row r="166" spans="2:4" ht="14.25" customHeight="1" x14ac:dyDescent="0.2">
      <c r="B166" s="21"/>
      <c r="C166" s="6"/>
      <c r="D166" s="7"/>
    </row>
    <row r="167" spans="2:4" ht="18" x14ac:dyDescent="0.25">
      <c r="B167" s="14" t="s">
        <v>311</v>
      </c>
      <c r="C167" s="4"/>
      <c r="D167" s="13" t="str">
        <f>D2</f>
        <v xml:space="preserve">  List</v>
      </c>
    </row>
    <row r="168" spans="2:4" ht="14.25" x14ac:dyDescent="0.2">
      <c r="B168" s="19" t="s">
        <v>38</v>
      </c>
      <c r="C168" s="6" t="s">
        <v>483</v>
      </c>
      <c r="D168" s="7">
        <v>3090</v>
      </c>
    </row>
    <row r="169" spans="2:4" ht="14.25" x14ac:dyDescent="0.2">
      <c r="B169" s="20" t="s">
        <v>39</v>
      </c>
      <c r="C169" s="9" t="s">
        <v>482</v>
      </c>
      <c r="D169" s="61">
        <v>3380</v>
      </c>
    </row>
    <row r="170" spans="2:4" ht="14.25" x14ac:dyDescent="0.2">
      <c r="B170" s="5" t="s">
        <v>457</v>
      </c>
      <c r="C170" s="6" t="s">
        <v>40</v>
      </c>
      <c r="D170" s="7">
        <v>2190</v>
      </c>
    </row>
    <row r="171" spans="2:4" ht="14.25" x14ac:dyDescent="0.2">
      <c r="B171" s="10" t="s">
        <v>458</v>
      </c>
      <c r="C171" s="11" t="s">
        <v>521</v>
      </c>
      <c r="D171" s="12">
        <v>2270</v>
      </c>
    </row>
    <row r="174" spans="2:4" ht="18" x14ac:dyDescent="0.25">
      <c r="B174" s="14" t="s">
        <v>746</v>
      </c>
      <c r="C174" s="4"/>
      <c r="D174" s="13" t="str">
        <f>D2</f>
        <v xml:space="preserve">  List</v>
      </c>
    </row>
    <row r="175" spans="2:4" ht="14.25" x14ac:dyDescent="0.2">
      <c r="B175" s="5" t="s">
        <v>747</v>
      </c>
      <c r="C175" s="6" t="s">
        <v>748</v>
      </c>
      <c r="D175" s="7">
        <v>4150</v>
      </c>
    </row>
    <row r="176" spans="2:4" ht="14.25" x14ac:dyDescent="0.2">
      <c r="B176" s="29" t="s">
        <v>749</v>
      </c>
      <c r="C176" s="30" t="s">
        <v>752</v>
      </c>
      <c r="D176" s="31">
        <v>4150</v>
      </c>
    </row>
    <row r="177" spans="2:4" ht="14.25" x14ac:dyDescent="0.2">
      <c r="B177" s="5" t="s">
        <v>750</v>
      </c>
      <c r="C177" s="6" t="s">
        <v>753</v>
      </c>
      <c r="D177" s="7">
        <v>4150</v>
      </c>
    </row>
    <row r="178" spans="2:4" ht="14.25" x14ac:dyDescent="0.2">
      <c r="B178" s="29" t="s">
        <v>751</v>
      </c>
      <c r="C178" s="30" t="s">
        <v>754</v>
      </c>
      <c r="D178" s="31">
        <v>4150</v>
      </c>
    </row>
    <row r="179" spans="2:4" ht="14.25" x14ac:dyDescent="0.2">
      <c r="B179" s="15" t="s">
        <v>534</v>
      </c>
      <c r="C179" s="16" t="s">
        <v>535</v>
      </c>
      <c r="D179" s="17">
        <v>-630</v>
      </c>
    </row>
    <row r="187" spans="2:4" s="27" customFormat="1" ht="13.5" x14ac:dyDescent="0.25">
      <c r="B187" s="39"/>
      <c r="C187" s="25"/>
      <c r="D187" s="26"/>
    </row>
    <row r="188" spans="2:4" ht="18" x14ac:dyDescent="0.25">
      <c r="B188" s="14" t="s">
        <v>308</v>
      </c>
      <c r="C188" s="4"/>
      <c r="D188" s="13" t="str">
        <f>D2</f>
        <v xml:space="preserve">  List</v>
      </c>
    </row>
    <row r="189" spans="2:4" ht="14.25" x14ac:dyDescent="0.2">
      <c r="B189" s="46" t="s">
        <v>18</v>
      </c>
      <c r="C189" s="44" t="s">
        <v>506</v>
      </c>
      <c r="D189" s="47">
        <v>1760</v>
      </c>
    </row>
    <row r="190" spans="2:4" ht="14.25" x14ac:dyDescent="0.2">
      <c r="B190" s="29" t="s">
        <v>20</v>
      </c>
      <c r="C190" s="30" t="s">
        <v>507</v>
      </c>
      <c r="D190" s="31">
        <v>1590</v>
      </c>
    </row>
    <row r="191" spans="2:4" ht="14.25" x14ac:dyDescent="0.2">
      <c r="B191" s="5" t="s">
        <v>21</v>
      </c>
      <c r="C191" s="6" t="s">
        <v>508</v>
      </c>
      <c r="D191" s="7">
        <v>1750</v>
      </c>
    </row>
    <row r="192" spans="2:4" ht="14.25" x14ac:dyDescent="0.2">
      <c r="B192" s="29" t="s">
        <v>24</v>
      </c>
      <c r="C192" s="30" t="s">
        <v>503</v>
      </c>
      <c r="D192" s="31">
        <v>2860</v>
      </c>
    </row>
    <row r="193" spans="2:4" ht="14.25" x14ac:dyDescent="0.2">
      <c r="B193" s="5" t="s">
        <v>25</v>
      </c>
      <c r="C193" s="6" t="s">
        <v>504</v>
      </c>
      <c r="D193" s="7">
        <v>3060</v>
      </c>
    </row>
    <row r="194" spans="2:4" ht="14.25" x14ac:dyDescent="0.2">
      <c r="B194" s="32" t="s">
        <v>28</v>
      </c>
      <c r="C194" s="33" t="s">
        <v>505</v>
      </c>
      <c r="D194" s="34">
        <v>3700</v>
      </c>
    </row>
    <row r="195" spans="2:4" ht="14.25" x14ac:dyDescent="0.2">
      <c r="B195" s="21"/>
      <c r="C195" s="6"/>
      <c r="D195" s="7"/>
    </row>
    <row r="196" spans="2:4" ht="18" x14ac:dyDescent="0.25">
      <c r="B196" s="14" t="s">
        <v>309</v>
      </c>
      <c r="C196" s="4"/>
      <c r="D196" s="13" t="str">
        <f>D2</f>
        <v xml:space="preserve">  List</v>
      </c>
    </row>
    <row r="197" spans="2:4" ht="14.25" x14ac:dyDescent="0.2">
      <c r="B197" s="46" t="s">
        <v>19</v>
      </c>
      <c r="C197" s="44" t="s">
        <v>367</v>
      </c>
      <c r="D197" s="47">
        <v>2680</v>
      </c>
    </row>
    <row r="198" spans="2:4" ht="14.25" x14ac:dyDescent="0.2">
      <c r="B198" s="29" t="s">
        <v>22</v>
      </c>
      <c r="C198" s="30" t="s">
        <v>486</v>
      </c>
      <c r="D198" s="31">
        <v>2480</v>
      </c>
    </row>
    <row r="199" spans="2:4" ht="14.25" x14ac:dyDescent="0.2">
      <c r="B199" s="5" t="s">
        <v>23</v>
      </c>
      <c r="C199" s="6" t="s">
        <v>487</v>
      </c>
      <c r="D199" s="7">
        <v>2660</v>
      </c>
    </row>
    <row r="200" spans="2:4" ht="14.25" x14ac:dyDescent="0.2">
      <c r="B200" s="29" t="s">
        <v>26</v>
      </c>
      <c r="C200" s="30" t="s">
        <v>488</v>
      </c>
      <c r="D200" s="31">
        <v>4090</v>
      </c>
    </row>
    <row r="201" spans="2:4" ht="14.25" x14ac:dyDescent="0.2">
      <c r="B201" s="5" t="s">
        <v>27</v>
      </c>
      <c r="C201" s="6" t="s">
        <v>489</v>
      </c>
      <c r="D201" s="7">
        <v>4310</v>
      </c>
    </row>
    <row r="202" spans="2:4" ht="14.25" x14ac:dyDescent="0.2">
      <c r="B202" s="32" t="s">
        <v>29</v>
      </c>
      <c r="C202" s="33" t="s">
        <v>490</v>
      </c>
      <c r="D202" s="34">
        <v>5270</v>
      </c>
    </row>
    <row r="203" spans="2:4" ht="14.25" customHeight="1" x14ac:dyDescent="0.2">
      <c r="B203" s="1"/>
      <c r="D203" s="3"/>
    </row>
    <row r="204" spans="2:4" ht="18" x14ac:dyDescent="0.25">
      <c r="B204" s="14" t="s">
        <v>398</v>
      </c>
      <c r="C204" s="4"/>
      <c r="D204" s="13" t="str">
        <f>D2</f>
        <v xml:space="preserve">  List</v>
      </c>
    </row>
    <row r="205" spans="2:4" ht="14.25" x14ac:dyDescent="0.2">
      <c r="B205" s="5" t="s">
        <v>9</v>
      </c>
      <c r="C205" s="6" t="s">
        <v>459</v>
      </c>
      <c r="D205" s="7">
        <v>3040</v>
      </c>
    </row>
    <row r="206" spans="2:4" ht="14.25" x14ac:dyDescent="0.2">
      <c r="B206" s="29" t="s">
        <v>410</v>
      </c>
      <c r="C206" s="30" t="s">
        <v>460</v>
      </c>
      <c r="D206" s="31">
        <v>3100</v>
      </c>
    </row>
    <row r="207" spans="2:4" ht="14.25" x14ac:dyDescent="0.2">
      <c r="B207" s="15" t="s">
        <v>366</v>
      </c>
      <c r="C207" s="16" t="s">
        <v>461</v>
      </c>
      <c r="D207" s="17">
        <v>4070</v>
      </c>
    </row>
    <row r="208" spans="2:4" ht="18" customHeight="1" x14ac:dyDescent="0.2">
      <c r="B208" s="1"/>
      <c r="D208" s="3"/>
    </row>
    <row r="209" spans="2:4" ht="18" x14ac:dyDescent="0.25">
      <c r="B209" s="14" t="s">
        <v>399</v>
      </c>
      <c r="C209" s="4"/>
      <c r="D209" s="13" t="str">
        <f>D2</f>
        <v xml:space="preserve">  List</v>
      </c>
    </row>
    <row r="210" spans="2:4" ht="14.25" customHeight="1" x14ac:dyDescent="0.2">
      <c r="B210" s="40" t="s">
        <v>346</v>
      </c>
      <c r="C210" s="6" t="s">
        <v>462</v>
      </c>
      <c r="D210" s="7">
        <v>5470</v>
      </c>
    </row>
    <row r="211" spans="2:4" ht="14.25" customHeight="1" x14ac:dyDescent="0.2">
      <c r="B211" s="41" t="s">
        <v>347</v>
      </c>
      <c r="C211" s="30" t="s">
        <v>463</v>
      </c>
      <c r="D211" s="31">
        <v>5630</v>
      </c>
    </row>
    <row r="212" spans="2:4" ht="14.25" customHeight="1" x14ac:dyDescent="0.2">
      <c r="B212" s="40" t="s">
        <v>348</v>
      </c>
      <c r="C212" s="6" t="s">
        <v>464</v>
      </c>
      <c r="D212" s="7">
        <v>6670</v>
      </c>
    </row>
    <row r="213" spans="2:4" ht="14.25" customHeight="1" x14ac:dyDescent="0.2">
      <c r="B213" s="51" t="s">
        <v>349</v>
      </c>
      <c r="C213" s="33" t="s">
        <v>465</v>
      </c>
      <c r="D213" s="34">
        <v>7470</v>
      </c>
    </row>
    <row r="214" spans="2:4" ht="14.25" customHeight="1" x14ac:dyDescent="0.2"/>
    <row r="215" spans="2:4" ht="18" x14ac:dyDescent="0.25">
      <c r="B215" s="14" t="s">
        <v>400</v>
      </c>
      <c r="C215" s="4"/>
      <c r="D215" s="13" t="str">
        <f>D2</f>
        <v xml:space="preserve">  List</v>
      </c>
    </row>
    <row r="216" spans="2:4" ht="14.25" customHeight="1" x14ac:dyDescent="0.2">
      <c r="B216" s="40" t="s">
        <v>402</v>
      </c>
      <c r="C216" s="6" t="s">
        <v>412</v>
      </c>
      <c r="D216" s="7" t="s">
        <v>415</v>
      </c>
    </row>
    <row r="217" spans="2:4" ht="14.25" customHeight="1" x14ac:dyDescent="0.2">
      <c r="B217" s="51" t="s">
        <v>411</v>
      </c>
      <c r="C217" s="33" t="s">
        <v>466</v>
      </c>
      <c r="D217" s="34" t="s">
        <v>415</v>
      </c>
    </row>
    <row r="218" spans="2:4" ht="14.25" customHeight="1" x14ac:dyDescent="0.2"/>
    <row r="219" spans="2:4" ht="18" x14ac:dyDescent="0.25">
      <c r="B219" s="14" t="s">
        <v>401</v>
      </c>
      <c r="C219" s="4"/>
      <c r="D219" s="13" t="str">
        <f>D2</f>
        <v xml:space="preserve">  List</v>
      </c>
    </row>
    <row r="220" spans="2:4" ht="14.25" customHeight="1" x14ac:dyDescent="0.2">
      <c r="B220" s="40" t="s">
        <v>403</v>
      </c>
      <c r="C220" s="6" t="s">
        <v>467</v>
      </c>
      <c r="D220" s="23">
        <v>5390</v>
      </c>
    </row>
    <row r="221" spans="2:4" ht="14.25" customHeight="1" x14ac:dyDescent="0.2">
      <c r="B221" s="41" t="s">
        <v>404</v>
      </c>
      <c r="C221" s="30" t="s">
        <v>738</v>
      </c>
      <c r="D221" s="52">
        <v>6000</v>
      </c>
    </row>
    <row r="222" spans="2:4" ht="14.25" customHeight="1" x14ac:dyDescent="0.2">
      <c r="B222" s="40" t="s">
        <v>414</v>
      </c>
      <c r="C222" s="6" t="s">
        <v>468</v>
      </c>
      <c r="D222" s="23">
        <v>6050</v>
      </c>
    </row>
    <row r="223" spans="2:4" ht="14.25" customHeight="1" x14ac:dyDescent="0.2">
      <c r="B223" s="41" t="s">
        <v>725</v>
      </c>
      <c r="C223" s="30" t="s">
        <v>728</v>
      </c>
      <c r="D223" s="52">
        <v>7460</v>
      </c>
    </row>
    <row r="224" spans="2:4" ht="14.25" customHeight="1" x14ac:dyDescent="0.2">
      <c r="B224" s="40" t="s">
        <v>726</v>
      </c>
      <c r="C224" s="6" t="s">
        <v>729</v>
      </c>
      <c r="D224" s="23">
        <v>7460</v>
      </c>
    </row>
    <row r="225" spans="2:4" ht="14.25" customHeight="1" x14ac:dyDescent="0.2">
      <c r="B225" s="41" t="s">
        <v>727</v>
      </c>
      <c r="C225" s="30" t="s">
        <v>730</v>
      </c>
      <c r="D225" s="52">
        <v>7460</v>
      </c>
    </row>
    <row r="226" spans="2:4" ht="14.25" customHeight="1" x14ac:dyDescent="0.2">
      <c r="B226" s="40" t="s">
        <v>720</v>
      </c>
      <c r="C226" s="6" t="s">
        <v>731</v>
      </c>
      <c r="D226" s="23">
        <v>8680</v>
      </c>
    </row>
    <row r="227" spans="2:4" ht="14.25" customHeight="1" x14ac:dyDescent="0.2">
      <c r="B227" s="41" t="s">
        <v>721</v>
      </c>
      <c r="C227" s="30" t="s">
        <v>732</v>
      </c>
      <c r="D227" s="52">
        <v>8680</v>
      </c>
    </row>
    <row r="228" spans="2:4" ht="14.25" customHeight="1" x14ac:dyDescent="0.2">
      <c r="B228" s="40" t="s">
        <v>722</v>
      </c>
      <c r="C228" s="6" t="s">
        <v>733</v>
      </c>
      <c r="D228" s="23">
        <v>8680</v>
      </c>
    </row>
    <row r="229" spans="2:4" ht="14.25" customHeight="1" x14ac:dyDescent="0.2">
      <c r="B229" s="41" t="s">
        <v>723</v>
      </c>
      <c r="C229" s="30" t="s">
        <v>724</v>
      </c>
      <c r="D229" s="31">
        <v>-630</v>
      </c>
    </row>
    <row r="230" spans="2:4" ht="14.25" x14ac:dyDescent="0.2">
      <c r="B230" s="66" t="s">
        <v>690</v>
      </c>
      <c r="C230" s="16" t="s">
        <v>658</v>
      </c>
      <c r="D230" s="65">
        <v>550</v>
      </c>
    </row>
    <row r="232" spans="2:4" ht="14.25" x14ac:dyDescent="0.2">
      <c r="C232" s="6"/>
    </row>
    <row r="233" spans="2:4" ht="14.25" customHeight="1" x14ac:dyDescent="0.2"/>
    <row r="234" spans="2:4" ht="18" x14ac:dyDescent="0.25">
      <c r="B234" s="14" t="s">
        <v>523</v>
      </c>
      <c r="C234" s="4"/>
      <c r="D234" s="13" t="str">
        <f>D2</f>
        <v xml:space="preserve">  List</v>
      </c>
    </row>
    <row r="235" spans="2:4" ht="14.25" x14ac:dyDescent="0.2">
      <c r="B235" s="19" t="s">
        <v>102</v>
      </c>
      <c r="C235" s="6" t="s">
        <v>103</v>
      </c>
      <c r="D235" s="22">
        <v>480</v>
      </c>
    </row>
    <row r="236" spans="2:4" ht="14.25" x14ac:dyDescent="0.2">
      <c r="B236" s="20" t="s">
        <v>104</v>
      </c>
      <c r="C236" s="9" t="s">
        <v>105</v>
      </c>
      <c r="D236" s="62">
        <v>430</v>
      </c>
    </row>
    <row r="237" spans="2:4" ht="14.25" x14ac:dyDescent="0.2">
      <c r="B237" s="19" t="s">
        <v>106</v>
      </c>
      <c r="C237" s="6" t="s">
        <v>107</v>
      </c>
      <c r="D237" s="22">
        <v>560</v>
      </c>
    </row>
    <row r="238" spans="2:4" ht="14.25" x14ac:dyDescent="0.2">
      <c r="B238" s="8" t="s">
        <v>108</v>
      </c>
      <c r="C238" s="9" t="s">
        <v>109</v>
      </c>
      <c r="D238" s="62">
        <v>440</v>
      </c>
    </row>
    <row r="239" spans="2:4" ht="14.25" x14ac:dyDescent="0.2">
      <c r="B239" s="19" t="s">
        <v>110</v>
      </c>
      <c r="C239" s="6" t="s">
        <v>111</v>
      </c>
      <c r="D239" s="22">
        <v>500</v>
      </c>
    </row>
    <row r="240" spans="2:4" ht="14.25" x14ac:dyDescent="0.2">
      <c r="B240" s="8" t="s">
        <v>112</v>
      </c>
      <c r="C240" s="9" t="s">
        <v>113</v>
      </c>
      <c r="D240" s="61">
        <v>310</v>
      </c>
    </row>
    <row r="241" spans="2:4" ht="14.25" x14ac:dyDescent="0.2">
      <c r="B241" s="19" t="s">
        <v>114</v>
      </c>
      <c r="C241" s="6" t="s">
        <v>115</v>
      </c>
      <c r="D241" s="7">
        <v>330</v>
      </c>
    </row>
    <row r="242" spans="2:4" ht="14.25" x14ac:dyDescent="0.2">
      <c r="B242" s="8" t="s">
        <v>116</v>
      </c>
      <c r="C242" s="9" t="s">
        <v>117</v>
      </c>
      <c r="D242" s="61">
        <v>400</v>
      </c>
    </row>
    <row r="243" spans="2:4" ht="14.25" x14ac:dyDescent="0.2">
      <c r="B243" s="19" t="s">
        <v>118</v>
      </c>
      <c r="C243" s="6" t="s">
        <v>119</v>
      </c>
      <c r="D243" s="7">
        <v>430</v>
      </c>
    </row>
    <row r="244" spans="2:4" ht="14.25" x14ac:dyDescent="0.2">
      <c r="B244" s="42" t="s">
        <v>359</v>
      </c>
      <c r="C244" s="30" t="s">
        <v>360</v>
      </c>
      <c r="D244" s="31">
        <v>120</v>
      </c>
    </row>
    <row r="245" spans="2:4" ht="14.25" x14ac:dyDescent="0.2">
      <c r="B245" s="19" t="s">
        <v>184</v>
      </c>
      <c r="C245" s="6" t="s">
        <v>469</v>
      </c>
      <c r="D245" s="7">
        <v>200</v>
      </c>
    </row>
    <row r="246" spans="2:4" ht="14.25" x14ac:dyDescent="0.2">
      <c r="B246" s="42" t="s">
        <v>185</v>
      </c>
      <c r="C246" s="30" t="s">
        <v>470</v>
      </c>
      <c r="D246" s="31">
        <v>140</v>
      </c>
    </row>
    <row r="247" spans="2:4" ht="14.25" x14ac:dyDescent="0.2">
      <c r="B247" s="19" t="s">
        <v>186</v>
      </c>
      <c r="C247" s="6" t="s">
        <v>187</v>
      </c>
      <c r="D247" s="7">
        <v>360</v>
      </c>
    </row>
    <row r="248" spans="2:4" ht="14.25" x14ac:dyDescent="0.2">
      <c r="B248" s="42" t="s">
        <v>120</v>
      </c>
      <c r="C248" s="30" t="s">
        <v>471</v>
      </c>
      <c r="D248" s="31">
        <v>970</v>
      </c>
    </row>
    <row r="249" spans="2:4" ht="14.25" x14ac:dyDescent="0.2">
      <c r="B249" s="54" t="s">
        <v>121</v>
      </c>
      <c r="C249" s="16" t="s">
        <v>472</v>
      </c>
      <c r="D249" s="17">
        <v>970</v>
      </c>
    </row>
    <row r="250" spans="2:4" ht="10.5" customHeight="1" x14ac:dyDescent="0.2"/>
    <row r="251" spans="2:4" ht="18" customHeight="1" x14ac:dyDescent="0.25">
      <c r="B251" s="14" t="s">
        <v>524</v>
      </c>
      <c r="C251" s="4"/>
      <c r="D251" s="13" t="str">
        <f>D2</f>
        <v xml:space="preserve">  List</v>
      </c>
    </row>
    <row r="252" spans="2:4" ht="14.25" customHeight="1" x14ac:dyDescent="0.2">
      <c r="B252" s="5" t="s">
        <v>525</v>
      </c>
      <c r="C252" s="24" t="s">
        <v>526</v>
      </c>
      <c r="D252" s="22">
        <v>210</v>
      </c>
    </row>
    <row r="253" spans="2:4" ht="14.25" customHeight="1" x14ac:dyDescent="0.2">
      <c r="B253" s="29" t="s">
        <v>742</v>
      </c>
      <c r="C253" s="35" t="s">
        <v>744</v>
      </c>
      <c r="D253" s="63">
        <v>250</v>
      </c>
    </row>
    <row r="254" spans="2:4" ht="14.25" customHeight="1" x14ac:dyDescent="0.2">
      <c r="B254" s="5" t="s">
        <v>527</v>
      </c>
      <c r="C254" s="24" t="s">
        <v>528</v>
      </c>
      <c r="D254" s="22">
        <v>250</v>
      </c>
    </row>
    <row r="255" spans="2:4" ht="14.25" customHeight="1" x14ac:dyDescent="0.2">
      <c r="B255" s="29" t="s">
        <v>743</v>
      </c>
      <c r="C255" s="35" t="s">
        <v>745</v>
      </c>
      <c r="D255" s="63">
        <v>290</v>
      </c>
    </row>
    <row r="256" spans="2:4" ht="14.25" customHeight="1" x14ac:dyDescent="0.2">
      <c r="B256" s="19" t="s">
        <v>529</v>
      </c>
      <c r="C256" s="24" t="s">
        <v>770</v>
      </c>
      <c r="D256" s="22">
        <v>220</v>
      </c>
    </row>
    <row r="257" spans="2:4" ht="14.25" customHeight="1" x14ac:dyDescent="0.2">
      <c r="B257" s="29" t="s">
        <v>530</v>
      </c>
      <c r="C257" s="35" t="s">
        <v>740</v>
      </c>
      <c r="D257" s="31">
        <v>630</v>
      </c>
    </row>
    <row r="258" spans="2:4" ht="14.25" customHeight="1" x14ac:dyDescent="0.2">
      <c r="B258" s="15" t="s">
        <v>739</v>
      </c>
      <c r="C258" s="55" t="s">
        <v>741</v>
      </c>
      <c r="D258" s="17">
        <v>690</v>
      </c>
    </row>
    <row r="259" spans="2:4" ht="14.25" customHeight="1" x14ac:dyDescent="0.2"/>
    <row r="260" spans="2:4" ht="18" x14ac:dyDescent="0.25">
      <c r="B260" s="14" t="s">
        <v>473</v>
      </c>
      <c r="C260" s="4"/>
      <c r="D260" s="13" t="str">
        <f>D2</f>
        <v xml:space="preserve">  List</v>
      </c>
    </row>
    <row r="261" spans="2:4" ht="14.25" x14ac:dyDescent="0.2">
      <c r="B261" s="5" t="s">
        <v>93</v>
      </c>
      <c r="C261" s="24" t="s">
        <v>94</v>
      </c>
      <c r="D261" s="22">
        <v>8900</v>
      </c>
    </row>
    <row r="262" spans="2:4" ht="14.25" x14ac:dyDescent="0.2">
      <c r="B262" s="29" t="s">
        <v>255</v>
      </c>
      <c r="C262" s="35" t="s">
        <v>389</v>
      </c>
      <c r="D262" s="63">
        <v>8900</v>
      </c>
    </row>
    <row r="263" spans="2:4" ht="14.25" x14ac:dyDescent="0.2">
      <c r="B263" s="19" t="s">
        <v>95</v>
      </c>
      <c r="C263" s="24" t="s">
        <v>251</v>
      </c>
      <c r="D263" s="22">
        <v>11300</v>
      </c>
    </row>
    <row r="264" spans="2:4" ht="14.25" x14ac:dyDescent="0.2">
      <c r="B264" s="29" t="s">
        <v>96</v>
      </c>
      <c r="C264" s="35" t="s">
        <v>479</v>
      </c>
      <c r="D264" s="31">
        <v>530</v>
      </c>
    </row>
    <row r="265" spans="2:4" ht="14.25" x14ac:dyDescent="0.2">
      <c r="B265" s="54" t="s">
        <v>97</v>
      </c>
      <c r="C265" s="55" t="s">
        <v>480</v>
      </c>
      <c r="D265" s="17">
        <v>6020</v>
      </c>
    </row>
    <row r="266" spans="2:4" ht="10.5" customHeight="1" x14ac:dyDescent="0.2">
      <c r="B266" s="23"/>
      <c r="C266" s="6"/>
      <c r="D266" s="22"/>
    </row>
    <row r="267" spans="2:4" ht="18" x14ac:dyDescent="0.25">
      <c r="B267" s="14" t="s">
        <v>192</v>
      </c>
      <c r="C267" s="4"/>
      <c r="D267" s="13" t="str">
        <f>D2</f>
        <v xml:space="preserve">  List</v>
      </c>
    </row>
    <row r="268" spans="2:4" ht="14.25" x14ac:dyDescent="0.2">
      <c r="B268" s="5" t="s">
        <v>98</v>
      </c>
      <c r="C268" s="24" t="s">
        <v>254</v>
      </c>
      <c r="D268" s="22">
        <v>3500</v>
      </c>
    </row>
    <row r="269" spans="2:4" ht="14.25" x14ac:dyDescent="0.2">
      <c r="B269" s="29" t="s">
        <v>253</v>
      </c>
      <c r="C269" s="35" t="s">
        <v>390</v>
      </c>
      <c r="D269" s="63">
        <v>3500</v>
      </c>
    </row>
    <row r="270" spans="2:4" ht="14.25" x14ac:dyDescent="0.2">
      <c r="B270" s="19" t="s">
        <v>99</v>
      </c>
      <c r="C270" s="24" t="s">
        <v>252</v>
      </c>
      <c r="D270" s="22">
        <v>5630</v>
      </c>
    </row>
    <row r="271" spans="2:4" ht="14.25" x14ac:dyDescent="0.2">
      <c r="B271" s="29" t="s">
        <v>100</v>
      </c>
      <c r="C271" s="35" t="s">
        <v>474</v>
      </c>
      <c r="D271" s="31">
        <v>720</v>
      </c>
    </row>
    <row r="272" spans="2:4" ht="14.25" x14ac:dyDescent="0.2">
      <c r="B272" s="54" t="s">
        <v>101</v>
      </c>
      <c r="C272" s="55" t="s">
        <v>475</v>
      </c>
      <c r="D272" s="17">
        <v>8320</v>
      </c>
    </row>
    <row r="273" spans="2:4" ht="14.25" x14ac:dyDescent="0.2">
      <c r="B273" s="23"/>
      <c r="C273" s="24"/>
      <c r="D273" s="7"/>
    </row>
    <row r="274" spans="2:4" ht="14.25" x14ac:dyDescent="0.2">
      <c r="B274" s="23"/>
      <c r="C274" s="24"/>
      <c r="D274" s="7"/>
    </row>
    <row r="275" spans="2:4" ht="14.25" x14ac:dyDescent="0.2">
      <c r="B275" s="23"/>
      <c r="C275" s="24"/>
      <c r="D275" s="7"/>
    </row>
    <row r="276" spans="2:4" ht="14.25" x14ac:dyDescent="0.2">
      <c r="B276" s="23"/>
      <c r="C276" s="24"/>
      <c r="D276" s="7"/>
    </row>
    <row r="277" spans="2:4" ht="14.25" x14ac:dyDescent="0.2">
      <c r="B277" s="23"/>
      <c r="C277" s="24"/>
      <c r="D277" s="7"/>
    </row>
    <row r="278" spans="2:4" ht="14.25" x14ac:dyDescent="0.2">
      <c r="B278" s="23"/>
      <c r="C278" s="24"/>
      <c r="D278" s="7"/>
    </row>
    <row r="279" spans="2:4" ht="14.25" x14ac:dyDescent="0.2">
      <c r="B279" s="23"/>
      <c r="C279" s="24"/>
      <c r="D279" s="7"/>
    </row>
    <row r="280" spans="2:4" ht="14.25" x14ac:dyDescent="0.2">
      <c r="B280" s="23"/>
      <c r="C280" s="24"/>
      <c r="D280" s="7"/>
    </row>
    <row r="281" spans="2:4" ht="18" x14ac:dyDescent="0.25">
      <c r="B281" s="53" t="s">
        <v>416</v>
      </c>
      <c r="C281" s="49"/>
      <c r="D281" s="50" t="str">
        <f>D2</f>
        <v xml:space="preserve">  List</v>
      </c>
    </row>
    <row r="282" spans="2:4" ht="14.25" x14ac:dyDescent="0.2">
      <c r="B282" s="5" t="s">
        <v>417</v>
      </c>
      <c r="C282" s="6" t="s">
        <v>382</v>
      </c>
      <c r="D282" s="7">
        <v>1220</v>
      </c>
    </row>
    <row r="283" spans="2:4" ht="14.25" x14ac:dyDescent="0.2">
      <c r="B283" s="29" t="s">
        <v>418</v>
      </c>
      <c r="C283" s="30" t="s">
        <v>383</v>
      </c>
      <c r="D283" s="31">
        <v>1430</v>
      </c>
    </row>
    <row r="284" spans="2:4" ht="14.25" x14ac:dyDescent="0.2">
      <c r="B284" s="5" t="s">
        <v>419</v>
      </c>
      <c r="C284" s="6" t="s">
        <v>384</v>
      </c>
      <c r="D284" s="7">
        <v>1800</v>
      </c>
    </row>
    <row r="285" spans="2:4" ht="14.25" x14ac:dyDescent="0.2">
      <c r="B285" s="32" t="s">
        <v>420</v>
      </c>
      <c r="C285" s="33" t="s">
        <v>385</v>
      </c>
      <c r="D285" s="34">
        <v>2180</v>
      </c>
    </row>
    <row r="286" spans="2:4" ht="14.25" customHeight="1" x14ac:dyDescent="0.2">
      <c r="B286" s="21"/>
      <c r="C286" s="6"/>
      <c r="D286" s="7"/>
    </row>
    <row r="287" spans="2:4" ht="18" x14ac:dyDescent="0.25">
      <c r="B287" s="14" t="s">
        <v>491</v>
      </c>
      <c r="C287" s="4"/>
      <c r="D287" s="13" t="str">
        <f>D2</f>
        <v xml:space="preserve">  List</v>
      </c>
    </row>
    <row r="288" spans="2:4" ht="14.25" x14ac:dyDescent="0.2">
      <c r="B288" s="5" t="s">
        <v>421</v>
      </c>
      <c r="C288" s="6" t="s">
        <v>307</v>
      </c>
      <c r="D288" s="7">
        <v>420</v>
      </c>
    </row>
    <row r="289" spans="2:4" ht="14.25" x14ac:dyDescent="0.2">
      <c r="B289" s="29" t="s">
        <v>422</v>
      </c>
      <c r="C289" s="30" t="s">
        <v>306</v>
      </c>
      <c r="D289" s="31">
        <v>560</v>
      </c>
    </row>
    <row r="290" spans="2:4" ht="14.25" x14ac:dyDescent="0.2">
      <c r="B290" s="5" t="s">
        <v>423</v>
      </c>
      <c r="C290" s="6" t="s">
        <v>302</v>
      </c>
      <c r="D290" s="7">
        <v>920</v>
      </c>
    </row>
    <row r="291" spans="2:4" ht="14.25" x14ac:dyDescent="0.2">
      <c r="B291" s="29" t="s">
        <v>424</v>
      </c>
      <c r="C291" s="30" t="s">
        <v>303</v>
      </c>
      <c r="D291" s="31">
        <v>1120</v>
      </c>
    </row>
    <row r="292" spans="2:4" ht="14.25" x14ac:dyDescent="0.2">
      <c r="B292" s="5" t="s">
        <v>425</v>
      </c>
      <c r="C292" s="6" t="s">
        <v>304</v>
      </c>
      <c r="D292" s="7">
        <v>1480</v>
      </c>
    </row>
    <row r="293" spans="2:4" ht="14.25" x14ac:dyDescent="0.2">
      <c r="B293" s="32" t="s">
        <v>426</v>
      </c>
      <c r="C293" s="33" t="s">
        <v>305</v>
      </c>
      <c r="D293" s="34">
        <v>1850</v>
      </c>
    </row>
    <row r="294" spans="2:4" ht="14.25" x14ac:dyDescent="0.2">
      <c r="B294" s="21"/>
      <c r="C294" s="6"/>
      <c r="D294" s="7"/>
    </row>
    <row r="295" spans="2:4" ht="18" x14ac:dyDescent="0.25">
      <c r="B295" s="14" t="s">
        <v>493</v>
      </c>
      <c r="C295" s="4"/>
      <c r="D295" s="13" t="str">
        <f>D2</f>
        <v xml:space="preserve">  List</v>
      </c>
    </row>
    <row r="296" spans="2:4" ht="14.25" x14ac:dyDescent="0.2">
      <c r="B296" s="5" t="s">
        <v>427</v>
      </c>
      <c r="C296" s="6" t="s">
        <v>342</v>
      </c>
      <c r="D296" s="7">
        <v>1660</v>
      </c>
    </row>
    <row r="297" spans="2:4" ht="14.25" x14ac:dyDescent="0.2">
      <c r="B297" s="29" t="s">
        <v>428</v>
      </c>
      <c r="C297" s="30" t="s">
        <v>343</v>
      </c>
      <c r="D297" s="31">
        <v>2030</v>
      </c>
    </row>
    <row r="298" spans="2:4" ht="14.25" x14ac:dyDescent="0.2">
      <c r="B298" s="5" t="s">
        <v>429</v>
      </c>
      <c r="C298" s="6" t="s">
        <v>344</v>
      </c>
      <c r="D298" s="7">
        <v>2360</v>
      </c>
    </row>
    <row r="299" spans="2:4" ht="14.25" x14ac:dyDescent="0.2">
      <c r="B299" s="32" t="s">
        <v>430</v>
      </c>
      <c r="C299" s="33" t="s">
        <v>345</v>
      </c>
      <c r="D299" s="34">
        <v>3000</v>
      </c>
    </row>
    <row r="300" spans="2:4" ht="14.25" customHeight="1" x14ac:dyDescent="0.2">
      <c r="B300" s="21"/>
      <c r="C300" s="6"/>
      <c r="D300" s="7"/>
    </row>
    <row r="301" spans="2:4" ht="18" x14ac:dyDescent="0.25">
      <c r="B301" s="14" t="s">
        <v>492</v>
      </c>
      <c r="C301" s="4"/>
      <c r="D301" s="13" t="str">
        <f>D2</f>
        <v xml:space="preserve">  List</v>
      </c>
    </row>
    <row r="302" spans="2:4" ht="14.25" x14ac:dyDescent="0.2">
      <c r="B302" s="5" t="s">
        <v>431</v>
      </c>
      <c r="C302" s="6" t="s">
        <v>494</v>
      </c>
      <c r="D302" s="7">
        <v>890</v>
      </c>
    </row>
    <row r="303" spans="2:4" ht="14.25" x14ac:dyDescent="0.2">
      <c r="B303" s="29" t="s">
        <v>432</v>
      </c>
      <c r="C303" s="30" t="s">
        <v>495</v>
      </c>
      <c r="D303" s="31">
        <v>1150</v>
      </c>
    </row>
    <row r="304" spans="2:4" ht="14.25" x14ac:dyDescent="0.2">
      <c r="B304" s="5" t="s">
        <v>433</v>
      </c>
      <c r="C304" s="6" t="s">
        <v>496</v>
      </c>
      <c r="D304" s="7">
        <v>1360</v>
      </c>
    </row>
    <row r="305" spans="2:4" ht="14.25" x14ac:dyDescent="0.2">
      <c r="B305" s="29" t="s">
        <v>434</v>
      </c>
      <c r="C305" s="30" t="s">
        <v>497</v>
      </c>
      <c r="D305" s="31">
        <v>1720</v>
      </c>
    </row>
    <row r="306" spans="2:4" ht="14.25" x14ac:dyDescent="0.2">
      <c r="B306" s="5" t="s">
        <v>435</v>
      </c>
      <c r="C306" s="6" t="s">
        <v>498</v>
      </c>
      <c r="D306" s="7">
        <v>2040</v>
      </c>
    </row>
    <row r="307" spans="2:4" ht="14.25" x14ac:dyDescent="0.2">
      <c r="B307" s="32" t="s">
        <v>436</v>
      </c>
      <c r="C307" s="33" t="s">
        <v>499</v>
      </c>
      <c r="D307" s="34">
        <v>2670</v>
      </c>
    </row>
    <row r="308" spans="2:4" ht="14.25" customHeight="1" x14ac:dyDescent="0.2">
      <c r="B308" s="21"/>
      <c r="C308" s="6"/>
      <c r="D308" s="7"/>
    </row>
    <row r="309" spans="2:4" ht="18" x14ac:dyDescent="0.25">
      <c r="B309" s="14" t="s">
        <v>193</v>
      </c>
      <c r="C309" s="4"/>
      <c r="D309" s="13" t="str">
        <f>D2</f>
        <v xml:space="preserve">  List</v>
      </c>
    </row>
    <row r="310" spans="2:4" ht="14.25" x14ac:dyDescent="0.2">
      <c r="B310" s="5" t="s">
        <v>60</v>
      </c>
      <c r="C310" s="6" t="s">
        <v>61</v>
      </c>
      <c r="D310" s="7">
        <v>330</v>
      </c>
    </row>
    <row r="311" spans="2:4" ht="14.25" x14ac:dyDescent="0.2">
      <c r="B311" s="8" t="s">
        <v>62</v>
      </c>
      <c r="C311" s="9" t="s">
        <v>63</v>
      </c>
      <c r="D311" s="61">
        <v>340</v>
      </c>
    </row>
    <row r="312" spans="2:4" ht="14.25" x14ac:dyDescent="0.2">
      <c r="B312" s="5" t="s">
        <v>64</v>
      </c>
      <c r="C312" s="6" t="s">
        <v>65</v>
      </c>
      <c r="D312" s="7">
        <v>350</v>
      </c>
    </row>
    <row r="313" spans="2:4" ht="14.25" x14ac:dyDescent="0.2">
      <c r="B313" s="10" t="s">
        <v>66</v>
      </c>
      <c r="C313" s="11" t="s">
        <v>67</v>
      </c>
      <c r="D313" s="12">
        <v>360</v>
      </c>
    </row>
    <row r="314" spans="2:4" ht="14.25" customHeight="1" x14ac:dyDescent="0.2">
      <c r="B314" s="21"/>
      <c r="C314" s="6"/>
      <c r="D314" s="7"/>
    </row>
    <row r="315" spans="2:4" ht="18" x14ac:dyDescent="0.25">
      <c r="B315" s="48" t="s">
        <v>194</v>
      </c>
      <c r="C315" s="4"/>
      <c r="D315" s="13" t="str">
        <f>D2</f>
        <v xml:space="preserve">  List</v>
      </c>
    </row>
    <row r="316" spans="2:4" ht="14.25" x14ac:dyDescent="0.2">
      <c r="B316" s="5" t="s">
        <v>198</v>
      </c>
      <c r="C316" s="6" t="s">
        <v>199</v>
      </c>
      <c r="D316" s="7">
        <v>320</v>
      </c>
    </row>
    <row r="317" spans="2:4" ht="14.25" x14ac:dyDescent="0.2">
      <c r="B317" s="29" t="s">
        <v>393</v>
      </c>
      <c r="C317" s="30" t="s">
        <v>394</v>
      </c>
      <c r="D317" s="31">
        <v>850</v>
      </c>
    </row>
    <row r="318" spans="2:4" ht="14.25" x14ac:dyDescent="0.2">
      <c r="B318" s="5" t="s">
        <v>68</v>
      </c>
      <c r="C318" s="6" t="s">
        <v>69</v>
      </c>
      <c r="D318" s="7">
        <v>600</v>
      </c>
    </row>
    <row r="319" spans="2:4" ht="14.25" x14ac:dyDescent="0.2">
      <c r="B319" s="32" t="s">
        <v>70</v>
      </c>
      <c r="C319" s="33" t="s">
        <v>71</v>
      </c>
      <c r="D319" s="34">
        <v>620</v>
      </c>
    </row>
    <row r="320" spans="2:4" ht="14.25" customHeight="1" x14ac:dyDescent="0.2">
      <c r="B320" s="1"/>
      <c r="D320" s="2"/>
    </row>
    <row r="321" spans="2:4" ht="18" x14ac:dyDescent="0.25">
      <c r="B321" s="14" t="s">
        <v>195</v>
      </c>
      <c r="C321" s="4"/>
      <c r="D321" s="13" t="str">
        <f>D2</f>
        <v xml:space="preserve">  List</v>
      </c>
    </row>
    <row r="322" spans="2:4" ht="14.25" x14ac:dyDescent="0.2">
      <c r="B322" s="5" t="s">
        <v>72</v>
      </c>
      <c r="C322" s="6" t="s">
        <v>73</v>
      </c>
      <c r="D322" s="7">
        <v>420</v>
      </c>
    </row>
    <row r="323" spans="2:4" ht="14.25" x14ac:dyDescent="0.2">
      <c r="B323" s="8" t="s">
        <v>74</v>
      </c>
      <c r="C323" s="9" t="s">
        <v>75</v>
      </c>
      <c r="D323" s="61">
        <v>430</v>
      </c>
    </row>
    <row r="324" spans="2:4" ht="14.25" x14ac:dyDescent="0.2">
      <c r="B324" s="5" t="s">
        <v>76</v>
      </c>
      <c r="C324" s="6" t="s">
        <v>77</v>
      </c>
      <c r="D324" s="7">
        <v>420</v>
      </c>
    </row>
    <row r="325" spans="2:4" ht="14.25" x14ac:dyDescent="0.2">
      <c r="B325" s="10" t="s">
        <v>78</v>
      </c>
      <c r="C325" s="11" t="s">
        <v>79</v>
      </c>
      <c r="D325" s="12">
        <v>430</v>
      </c>
    </row>
    <row r="327" spans="2:4" ht="18" x14ac:dyDescent="0.25">
      <c r="B327" s="14" t="s">
        <v>196</v>
      </c>
      <c r="C327" s="4"/>
      <c r="D327" s="13" t="str">
        <f>D2</f>
        <v xml:space="preserve">  List</v>
      </c>
    </row>
    <row r="328" spans="2:4" ht="14.25" x14ac:dyDescent="0.2">
      <c r="B328" s="18" t="s">
        <v>52</v>
      </c>
      <c r="C328" s="6" t="s">
        <v>53</v>
      </c>
      <c r="D328" s="7">
        <v>7950</v>
      </c>
    </row>
    <row r="329" spans="2:4" ht="14.25" x14ac:dyDescent="0.2">
      <c r="B329" s="37" t="s">
        <v>54</v>
      </c>
      <c r="C329" s="30" t="s">
        <v>55</v>
      </c>
      <c r="D329" s="31">
        <v>650</v>
      </c>
    </row>
    <row r="330" spans="2:4" ht="14.25" x14ac:dyDescent="0.2">
      <c r="B330" s="18" t="s">
        <v>56</v>
      </c>
      <c r="C330" s="6" t="s">
        <v>57</v>
      </c>
      <c r="D330" s="7">
        <v>480</v>
      </c>
    </row>
    <row r="331" spans="2:4" ht="14.25" x14ac:dyDescent="0.2">
      <c r="B331" s="38" t="s">
        <v>58</v>
      </c>
      <c r="C331" s="33" t="s">
        <v>59</v>
      </c>
      <c r="D331" s="34">
        <v>5240</v>
      </c>
    </row>
    <row r="333" spans="2:4" ht="18" x14ac:dyDescent="0.25">
      <c r="B333" s="14" t="s">
        <v>260</v>
      </c>
      <c r="C333" s="4"/>
      <c r="D333" s="13" t="str">
        <f>D2</f>
        <v xml:space="preserve">  List</v>
      </c>
    </row>
    <row r="334" spans="2:4" ht="14.25" x14ac:dyDescent="0.2">
      <c r="B334" s="37" t="s">
        <v>82</v>
      </c>
      <c r="C334" s="30" t="s">
        <v>363</v>
      </c>
      <c r="D334" s="31">
        <v>420</v>
      </c>
    </row>
    <row r="335" spans="2:4" ht="14.25" x14ac:dyDescent="0.2">
      <c r="B335" s="18" t="s">
        <v>183</v>
      </c>
      <c r="C335" s="6" t="s">
        <v>476</v>
      </c>
      <c r="D335" s="7">
        <v>650</v>
      </c>
    </row>
    <row r="336" spans="2:4" ht="14.25" x14ac:dyDescent="0.2">
      <c r="B336" s="37" t="s">
        <v>83</v>
      </c>
      <c r="C336" s="30" t="s">
        <v>351</v>
      </c>
      <c r="D336" s="31">
        <v>500</v>
      </c>
    </row>
    <row r="337" spans="2:4" ht="14.25" x14ac:dyDescent="0.2">
      <c r="B337" s="18" t="s">
        <v>350</v>
      </c>
      <c r="C337" s="6" t="s">
        <v>352</v>
      </c>
      <c r="D337" s="7">
        <v>530</v>
      </c>
    </row>
    <row r="338" spans="2:4" ht="14.25" x14ac:dyDescent="0.2">
      <c r="B338" s="37" t="s">
        <v>85</v>
      </c>
      <c r="C338" s="30" t="s">
        <v>361</v>
      </c>
      <c r="D338" s="31">
        <v>290</v>
      </c>
    </row>
    <row r="339" spans="2:4" ht="14.25" x14ac:dyDescent="0.2">
      <c r="B339" s="18" t="s">
        <v>86</v>
      </c>
      <c r="C339" s="6" t="s">
        <v>362</v>
      </c>
      <c r="D339" s="7">
        <v>310</v>
      </c>
    </row>
    <row r="340" spans="2:4" ht="14.25" x14ac:dyDescent="0.2">
      <c r="B340" s="37" t="s">
        <v>87</v>
      </c>
      <c r="C340" s="30" t="s">
        <v>340</v>
      </c>
      <c r="D340" s="31">
        <v>590</v>
      </c>
    </row>
    <row r="341" spans="2:4" ht="14.25" x14ac:dyDescent="0.2">
      <c r="B341" s="18" t="s">
        <v>88</v>
      </c>
      <c r="C341" s="6" t="s">
        <v>341</v>
      </c>
      <c r="D341" s="7">
        <v>870</v>
      </c>
    </row>
    <row r="342" spans="2:4" ht="14.25" x14ac:dyDescent="0.2">
      <c r="B342" s="37" t="s">
        <v>89</v>
      </c>
      <c r="C342" s="30" t="s">
        <v>386</v>
      </c>
      <c r="D342" s="31">
        <v>3630</v>
      </c>
    </row>
    <row r="343" spans="2:4" ht="14.25" x14ac:dyDescent="0.2">
      <c r="B343" s="45" t="s">
        <v>90</v>
      </c>
      <c r="C343" s="16" t="s">
        <v>387</v>
      </c>
      <c r="D343" s="17">
        <v>3870</v>
      </c>
    </row>
    <row r="344" spans="2:4" ht="14.25" customHeight="1" x14ac:dyDescent="0.2"/>
    <row r="345" spans="2:4" ht="18" x14ac:dyDescent="0.25">
      <c r="B345" s="14" t="s">
        <v>261</v>
      </c>
      <c r="C345" s="4"/>
      <c r="D345" s="13" t="str">
        <f>D2</f>
        <v xml:space="preserve">  List</v>
      </c>
    </row>
    <row r="346" spans="2:4" ht="14.25" x14ac:dyDescent="0.2">
      <c r="B346" s="43" t="s">
        <v>80</v>
      </c>
      <c r="C346" s="44" t="s">
        <v>81</v>
      </c>
      <c r="D346" s="47">
        <v>390</v>
      </c>
    </row>
    <row r="347" spans="2:4" ht="14.25" x14ac:dyDescent="0.2">
      <c r="B347" s="37" t="s">
        <v>692</v>
      </c>
      <c r="C347" s="30" t="s">
        <v>774</v>
      </c>
      <c r="D347" s="31">
        <v>220</v>
      </c>
    </row>
    <row r="348" spans="2:4" ht="14.25" x14ac:dyDescent="0.2">
      <c r="B348" s="18" t="s">
        <v>83</v>
      </c>
      <c r="C348" s="6" t="s">
        <v>84</v>
      </c>
      <c r="D348" s="7">
        <v>520</v>
      </c>
    </row>
    <row r="349" spans="2:4" ht="14.25" x14ac:dyDescent="0.2">
      <c r="B349" s="37" t="s">
        <v>256</v>
      </c>
      <c r="C349" s="30" t="s">
        <v>257</v>
      </c>
      <c r="D349" s="31">
        <v>220</v>
      </c>
    </row>
    <row r="350" spans="2:4" ht="14.25" x14ac:dyDescent="0.2">
      <c r="B350" s="18" t="s">
        <v>86</v>
      </c>
      <c r="C350" s="6" t="s">
        <v>250</v>
      </c>
      <c r="D350" s="7">
        <v>310</v>
      </c>
    </row>
    <row r="351" spans="2:4" ht="14.25" x14ac:dyDescent="0.2">
      <c r="B351" s="37" t="s">
        <v>734</v>
      </c>
      <c r="C351" s="30" t="s">
        <v>735</v>
      </c>
      <c r="D351" s="31">
        <v>950</v>
      </c>
    </row>
    <row r="352" spans="2:4" ht="14.25" x14ac:dyDescent="0.2">
      <c r="B352" s="18" t="s">
        <v>89</v>
      </c>
      <c r="C352" s="6" t="s">
        <v>386</v>
      </c>
      <c r="D352" s="7">
        <v>3630</v>
      </c>
    </row>
    <row r="353" spans="2:4" ht="14.25" x14ac:dyDescent="0.2">
      <c r="B353" s="38" t="s">
        <v>90</v>
      </c>
      <c r="C353" s="33" t="s">
        <v>387</v>
      </c>
      <c r="D353" s="34">
        <v>3870</v>
      </c>
    </row>
    <row r="354" spans="2:4" ht="14.25" x14ac:dyDescent="0.2">
      <c r="B354" s="36"/>
      <c r="C354" s="6"/>
      <c r="D354" s="7"/>
    </row>
    <row r="355" spans="2:4" ht="18" x14ac:dyDescent="0.25">
      <c r="B355" s="14" t="s">
        <v>388</v>
      </c>
      <c r="C355" s="4"/>
      <c r="D355" s="13" t="str">
        <f>D2</f>
        <v xml:space="preserve">  List</v>
      </c>
    </row>
    <row r="356" spans="2:4" ht="14.25" x14ac:dyDescent="0.2">
      <c r="B356" s="5" t="s">
        <v>91</v>
      </c>
      <c r="C356" s="6" t="s">
        <v>376</v>
      </c>
      <c r="D356" s="7">
        <v>71</v>
      </c>
    </row>
    <row r="357" spans="2:4" ht="14.25" x14ac:dyDescent="0.2">
      <c r="B357" s="10" t="s">
        <v>92</v>
      </c>
      <c r="C357" s="11" t="s">
        <v>377</v>
      </c>
      <c r="D357" s="12">
        <v>74</v>
      </c>
    </row>
    <row r="358" spans="2:4" ht="14.25" x14ac:dyDescent="0.2">
      <c r="B358" s="36"/>
      <c r="C358" s="6"/>
      <c r="D358" s="7"/>
    </row>
    <row r="359" spans="2:4" ht="14.25" x14ac:dyDescent="0.2">
      <c r="B359" s="36"/>
      <c r="C359" s="6"/>
      <c r="D359" s="7"/>
    </row>
    <row r="360" spans="2:4" ht="14.25" x14ac:dyDescent="0.2">
      <c r="B360" s="36"/>
      <c r="C360" s="6"/>
      <c r="D360" s="7"/>
    </row>
    <row r="361" spans="2:4" ht="14.25" x14ac:dyDescent="0.2">
      <c r="B361" s="36"/>
      <c r="C361" s="6"/>
      <c r="D361" s="7"/>
    </row>
    <row r="362" spans="2:4" ht="14.25" x14ac:dyDescent="0.2">
      <c r="B362" s="36"/>
      <c r="C362" s="6"/>
      <c r="D362" s="7"/>
    </row>
    <row r="363" spans="2:4" ht="14.25" x14ac:dyDescent="0.2">
      <c r="B363" s="36"/>
      <c r="C363" s="6"/>
      <c r="D363" s="7"/>
    </row>
    <row r="364" spans="2:4" ht="14.25" x14ac:dyDescent="0.2">
      <c r="B364" s="36"/>
      <c r="C364" s="6"/>
      <c r="D364" s="7"/>
    </row>
    <row r="365" spans="2:4" ht="14.25" x14ac:dyDescent="0.2">
      <c r="B365" s="36"/>
      <c r="C365" s="6"/>
      <c r="D365" s="7"/>
    </row>
    <row r="366" spans="2:4" ht="14.25" x14ac:dyDescent="0.2">
      <c r="B366" s="36"/>
      <c r="C366" s="6"/>
      <c r="D366" s="7"/>
    </row>
    <row r="367" spans="2:4" ht="14.25" x14ac:dyDescent="0.2">
      <c r="B367" s="36"/>
      <c r="C367" s="6"/>
      <c r="D367" s="7"/>
    </row>
    <row r="368" spans="2:4" ht="14.25" x14ac:dyDescent="0.2">
      <c r="B368" s="36"/>
      <c r="C368" s="6"/>
      <c r="D368" s="7"/>
    </row>
    <row r="369" spans="2:4" ht="14.25" x14ac:dyDescent="0.2">
      <c r="B369" s="36"/>
      <c r="C369" s="6"/>
      <c r="D369" s="7"/>
    </row>
    <row r="370" spans="2:4" ht="14.25" x14ac:dyDescent="0.2">
      <c r="B370" s="36"/>
      <c r="C370" s="6"/>
      <c r="D370" s="7"/>
    </row>
    <row r="371" spans="2:4" ht="14.25" x14ac:dyDescent="0.2">
      <c r="B371" s="36"/>
      <c r="C371" s="6"/>
      <c r="D371" s="7"/>
    </row>
    <row r="372" spans="2:4" ht="14.25" x14ac:dyDescent="0.2">
      <c r="B372" s="36"/>
      <c r="C372" s="6"/>
      <c r="D372" s="7"/>
    </row>
    <row r="373" spans="2:4" ht="18" x14ac:dyDescent="0.25">
      <c r="B373" s="53" t="s">
        <v>289</v>
      </c>
      <c r="C373" s="49"/>
      <c r="D373" s="50" t="str">
        <f>D2</f>
        <v xml:space="preserve">  List</v>
      </c>
    </row>
    <row r="374" spans="2:4" ht="14.25" x14ac:dyDescent="0.2">
      <c r="B374" s="5" t="s">
        <v>200</v>
      </c>
      <c r="C374" s="6" t="s">
        <v>604</v>
      </c>
      <c r="D374" s="7">
        <v>580</v>
      </c>
    </row>
    <row r="375" spans="2:4" ht="14.25" x14ac:dyDescent="0.2">
      <c r="B375" s="5" t="s">
        <v>127</v>
      </c>
      <c r="C375" s="6" t="s">
        <v>605</v>
      </c>
      <c r="D375" s="7">
        <v>590</v>
      </c>
    </row>
    <row r="376" spans="2:4" ht="14.25" x14ac:dyDescent="0.2">
      <c r="B376" s="5" t="s">
        <v>128</v>
      </c>
      <c r="C376" s="6" t="s">
        <v>606</v>
      </c>
      <c r="D376" s="7">
        <v>600</v>
      </c>
    </row>
    <row r="377" spans="2:4" ht="14.25" x14ac:dyDescent="0.2">
      <c r="B377" s="5" t="s">
        <v>129</v>
      </c>
      <c r="C377" s="6" t="s">
        <v>607</v>
      </c>
      <c r="D377" s="7">
        <v>730</v>
      </c>
    </row>
    <row r="378" spans="2:4" ht="14.25" x14ac:dyDescent="0.2">
      <c r="B378" s="5" t="s">
        <v>130</v>
      </c>
      <c r="C378" s="6" t="s">
        <v>608</v>
      </c>
      <c r="D378" s="7">
        <v>1040</v>
      </c>
    </row>
    <row r="379" spans="2:4" ht="14.25" x14ac:dyDescent="0.2">
      <c r="B379" s="5" t="s">
        <v>571</v>
      </c>
      <c r="C379" s="6" t="s">
        <v>654</v>
      </c>
      <c r="D379" s="7">
        <v>460</v>
      </c>
    </row>
    <row r="380" spans="2:4" ht="14.25" x14ac:dyDescent="0.2">
      <c r="B380" s="5" t="s">
        <v>572</v>
      </c>
      <c r="C380" s="6" t="s">
        <v>655</v>
      </c>
      <c r="D380" s="7">
        <v>470</v>
      </c>
    </row>
    <row r="381" spans="2:4" ht="14.25" x14ac:dyDescent="0.2">
      <c r="B381" s="5" t="s">
        <v>573</v>
      </c>
      <c r="C381" s="6" t="s">
        <v>656</v>
      </c>
      <c r="D381" s="7">
        <v>480</v>
      </c>
    </row>
    <row r="382" spans="2:4" ht="14.25" x14ac:dyDescent="0.2">
      <c r="B382" s="5"/>
      <c r="C382" s="6"/>
      <c r="D382" s="7"/>
    </row>
    <row r="383" spans="2:4" ht="14.25" x14ac:dyDescent="0.2">
      <c r="B383" s="5" t="s">
        <v>374</v>
      </c>
      <c r="C383" s="6" t="s">
        <v>299</v>
      </c>
      <c r="D383" s="7">
        <v>540</v>
      </c>
    </row>
    <row r="384" spans="2:4" ht="14.25" x14ac:dyDescent="0.2">
      <c r="B384" s="5"/>
      <c r="C384" s="6"/>
      <c r="D384" s="7"/>
    </row>
    <row r="385" spans="2:4" ht="14.25" x14ac:dyDescent="0.2">
      <c r="B385" s="5" t="s">
        <v>330</v>
      </c>
      <c r="C385" s="6" t="s">
        <v>579</v>
      </c>
      <c r="D385" s="7">
        <v>1230</v>
      </c>
    </row>
    <row r="386" spans="2:4" ht="14.25" x14ac:dyDescent="0.2">
      <c r="B386" s="5" t="s">
        <v>331</v>
      </c>
      <c r="C386" s="6" t="s">
        <v>580</v>
      </c>
      <c r="D386" s="7">
        <v>1320</v>
      </c>
    </row>
    <row r="387" spans="2:4" ht="14.25" x14ac:dyDescent="0.2">
      <c r="B387" s="5" t="s">
        <v>333</v>
      </c>
      <c r="C387" s="6" t="s">
        <v>581</v>
      </c>
      <c r="D387" s="7">
        <v>1290</v>
      </c>
    </row>
    <row r="388" spans="2:4" ht="14.25" x14ac:dyDescent="0.2">
      <c r="B388" s="5" t="s">
        <v>332</v>
      </c>
      <c r="C388" s="6" t="s">
        <v>582</v>
      </c>
      <c r="D388" s="7">
        <v>1390</v>
      </c>
    </row>
    <row r="389" spans="2:4" ht="14.25" x14ac:dyDescent="0.2">
      <c r="B389" s="5" t="s">
        <v>131</v>
      </c>
      <c r="C389" s="6" t="s">
        <v>208</v>
      </c>
      <c r="D389" s="7">
        <v>2180</v>
      </c>
    </row>
    <row r="390" spans="2:4" ht="14.25" x14ac:dyDescent="0.2">
      <c r="B390" s="5" t="s">
        <v>297</v>
      </c>
      <c r="C390" s="6" t="s">
        <v>583</v>
      </c>
      <c r="D390" s="7">
        <v>1340</v>
      </c>
    </row>
    <row r="391" spans="2:4" ht="14.25" x14ac:dyDescent="0.2">
      <c r="B391" s="5" t="s">
        <v>298</v>
      </c>
      <c r="C391" s="6" t="s">
        <v>584</v>
      </c>
      <c r="D391" s="7">
        <v>1410</v>
      </c>
    </row>
    <row r="392" spans="2:4" ht="14.25" x14ac:dyDescent="0.2">
      <c r="B392" s="5" t="s">
        <v>586</v>
      </c>
      <c r="C392" s="6" t="s">
        <v>585</v>
      </c>
      <c r="D392" s="7">
        <v>1210</v>
      </c>
    </row>
    <row r="393" spans="2:4" ht="14.25" x14ac:dyDescent="0.2">
      <c r="B393" s="5" t="s">
        <v>676</v>
      </c>
      <c r="C393" s="6" t="s">
        <v>677</v>
      </c>
      <c r="D393" s="7">
        <v>1420</v>
      </c>
    </row>
    <row r="394" spans="2:4" ht="14.25" x14ac:dyDescent="0.2">
      <c r="B394" s="5" t="s">
        <v>587</v>
      </c>
      <c r="C394" s="6" t="s">
        <v>589</v>
      </c>
      <c r="D394" s="7">
        <v>1520</v>
      </c>
    </row>
    <row r="395" spans="2:4" ht="14.25" x14ac:dyDescent="0.2">
      <c r="B395" s="5" t="s">
        <v>588</v>
      </c>
      <c r="C395" s="6" t="s">
        <v>590</v>
      </c>
      <c r="D395" s="7">
        <v>1630</v>
      </c>
    </row>
    <row r="396" spans="2:4" ht="14.25" x14ac:dyDescent="0.2">
      <c r="B396" s="5"/>
      <c r="C396" s="6"/>
      <c r="D396" s="7"/>
    </row>
    <row r="397" spans="2:4" ht="14.25" x14ac:dyDescent="0.2">
      <c r="B397" s="5" t="s">
        <v>319</v>
      </c>
      <c r="C397" s="6" t="s">
        <v>191</v>
      </c>
      <c r="D397" s="7">
        <v>610</v>
      </c>
    </row>
    <row r="398" spans="2:4" ht="14.25" x14ac:dyDescent="0.2">
      <c r="B398" s="5" t="s">
        <v>315</v>
      </c>
      <c r="C398" s="6" t="s">
        <v>190</v>
      </c>
      <c r="D398" s="7">
        <v>970</v>
      </c>
    </row>
    <row r="399" spans="2:4" ht="14.25" x14ac:dyDescent="0.2">
      <c r="B399" s="5" t="s">
        <v>314</v>
      </c>
      <c r="C399" s="6" t="s">
        <v>293</v>
      </c>
      <c r="D399" s="7">
        <v>600</v>
      </c>
    </row>
    <row r="400" spans="2:4" ht="14.25" x14ac:dyDescent="0.2">
      <c r="B400" s="5" t="s">
        <v>320</v>
      </c>
      <c r="C400" s="6" t="s">
        <v>691</v>
      </c>
      <c r="D400" s="7">
        <v>980</v>
      </c>
    </row>
    <row r="401" spans="2:4" ht="14.25" x14ac:dyDescent="0.2">
      <c r="B401" s="5" t="s">
        <v>316</v>
      </c>
      <c r="C401" s="6" t="s">
        <v>294</v>
      </c>
      <c r="D401" s="7">
        <v>1090</v>
      </c>
    </row>
    <row r="402" spans="2:4" ht="14.25" x14ac:dyDescent="0.2">
      <c r="B402" s="5" t="s">
        <v>321</v>
      </c>
      <c r="C402" s="6" t="s">
        <v>201</v>
      </c>
      <c r="D402" s="7">
        <v>1120</v>
      </c>
    </row>
    <row r="403" spans="2:4" ht="14.25" x14ac:dyDescent="0.2">
      <c r="B403" s="5" t="s">
        <v>317</v>
      </c>
      <c r="C403" s="6" t="s">
        <v>132</v>
      </c>
      <c r="D403" s="7">
        <v>1760</v>
      </c>
    </row>
    <row r="404" spans="2:4" ht="14.25" x14ac:dyDescent="0.2">
      <c r="B404" s="5" t="s">
        <v>133</v>
      </c>
      <c r="C404" s="6" t="s">
        <v>202</v>
      </c>
      <c r="D404" s="7">
        <v>970</v>
      </c>
    </row>
    <row r="405" spans="2:4" ht="14.25" x14ac:dyDescent="0.2">
      <c r="B405" s="5" t="s">
        <v>318</v>
      </c>
      <c r="C405" s="6" t="s">
        <v>134</v>
      </c>
      <c r="D405" s="7">
        <v>1870</v>
      </c>
    </row>
    <row r="406" spans="2:4" ht="14.25" x14ac:dyDescent="0.2">
      <c r="B406" s="5"/>
      <c r="C406" s="6"/>
      <c r="D406" s="7"/>
    </row>
    <row r="407" spans="2:4" ht="14.25" x14ac:dyDescent="0.2">
      <c r="B407" s="5" t="s">
        <v>203</v>
      </c>
      <c r="C407" s="6" t="s">
        <v>353</v>
      </c>
      <c r="D407" s="7">
        <v>200</v>
      </c>
    </row>
    <row r="408" spans="2:4" ht="14.25" x14ac:dyDescent="0.2">
      <c r="B408" s="5" t="s">
        <v>140</v>
      </c>
      <c r="C408" s="6" t="s">
        <v>354</v>
      </c>
      <c r="D408" s="7">
        <v>200</v>
      </c>
    </row>
    <row r="409" spans="2:4" ht="14.25" x14ac:dyDescent="0.2">
      <c r="B409" s="5" t="s">
        <v>141</v>
      </c>
      <c r="C409" s="6" t="s">
        <v>355</v>
      </c>
      <c r="D409" s="7">
        <v>210</v>
      </c>
    </row>
    <row r="410" spans="2:4" ht="14.25" x14ac:dyDescent="0.2">
      <c r="B410" s="5" t="s">
        <v>142</v>
      </c>
      <c r="C410" s="6" t="s">
        <v>356</v>
      </c>
      <c r="D410" s="7">
        <v>220</v>
      </c>
    </row>
    <row r="411" spans="2:4" ht="14.25" x14ac:dyDescent="0.2">
      <c r="B411" s="5" t="s">
        <v>143</v>
      </c>
      <c r="C411" s="6" t="s">
        <v>357</v>
      </c>
      <c r="D411" s="7">
        <v>280</v>
      </c>
    </row>
    <row r="412" spans="2:4" ht="14.25" x14ac:dyDescent="0.2">
      <c r="B412" s="5" t="s">
        <v>561</v>
      </c>
      <c r="C412" s="6" t="s">
        <v>566</v>
      </c>
      <c r="D412" s="7">
        <v>220</v>
      </c>
    </row>
    <row r="413" spans="2:4" ht="14.25" x14ac:dyDescent="0.2">
      <c r="B413" s="5" t="s">
        <v>562</v>
      </c>
      <c r="C413" s="6" t="s">
        <v>567</v>
      </c>
      <c r="D413" s="7">
        <v>240</v>
      </c>
    </row>
    <row r="414" spans="2:4" ht="14.25" x14ac:dyDescent="0.2">
      <c r="B414" s="5" t="s">
        <v>563</v>
      </c>
      <c r="C414" s="6" t="s">
        <v>568</v>
      </c>
      <c r="D414" s="7">
        <v>270</v>
      </c>
    </row>
    <row r="415" spans="2:4" ht="14.25" x14ac:dyDescent="0.2">
      <c r="B415" s="5" t="s">
        <v>564</v>
      </c>
      <c r="C415" s="6" t="s">
        <v>569</v>
      </c>
      <c r="D415" s="7">
        <v>280</v>
      </c>
    </row>
    <row r="416" spans="2:4" ht="14.25" x14ac:dyDescent="0.2">
      <c r="B416" s="15" t="s">
        <v>565</v>
      </c>
      <c r="C416" s="16" t="s">
        <v>570</v>
      </c>
      <c r="D416" s="17">
        <v>370</v>
      </c>
    </row>
    <row r="417" spans="2:4" ht="14.25" x14ac:dyDescent="0.2">
      <c r="B417" s="21"/>
      <c r="C417" s="6"/>
      <c r="D417" s="7"/>
    </row>
    <row r="420" spans="2:4" ht="18" x14ac:dyDescent="0.25">
      <c r="B420" s="14" t="s">
        <v>413</v>
      </c>
      <c r="C420" s="4"/>
      <c r="D420" s="13" t="str">
        <f>D2</f>
        <v xml:space="preserve">  List</v>
      </c>
    </row>
    <row r="421" spans="2:4" ht="14.25" x14ac:dyDescent="0.2">
      <c r="B421" s="5" t="s">
        <v>164</v>
      </c>
      <c r="C421" s="6" t="s">
        <v>245</v>
      </c>
      <c r="D421" s="64">
        <v>13</v>
      </c>
    </row>
    <row r="422" spans="2:4" ht="14.25" x14ac:dyDescent="0.2">
      <c r="B422" s="5" t="s">
        <v>609</v>
      </c>
      <c r="C422" s="6" t="s">
        <v>613</v>
      </c>
      <c r="D422" s="7">
        <v>270</v>
      </c>
    </row>
    <row r="423" spans="2:4" ht="14.25" x14ac:dyDescent="0.2">
      <c r="B423" s="5" t="s">
        <v>610</v>
      </c>
      <c r="C423" s="6" t="s">
        <v>612</v>
      </c>
      <c r="D423" s="7">
        <v>230</v>
      </c>
    </row>
    <row r="424" spans="2:4" ht="14.25" x14ac:dyDescent="0.2">
      <c r="B424" s="5" t="s">
        <v>611</v>
      </c>
      <c r="C424" s="6" t="s">
        <v>614</v>
      </c>
      <c r="D424" s="7">
        <v>160</v>
      </c>
    </row>
    <row r="425" spans="2:4" ht="14.25" x14ac:dyDescent="0.2">
      <c r="B425" s="5" t="s">
        <v>165</v>
      </c>
      <c r="C425" s="6" t="s">
        <v>246</v>
      </c>
      <c r="D425" s="64">
        <v>115</v>
      </c>
    </row>
    <row r="426" spans="2:4" ht="14.25" x14ac:dyDescent="0.2">
      <c r="B426" s="5" t="s">
        <v>166</v>
      </c>
      <c r="C426" s="6" t="s">
        <v>477</v>
      </c>
      <c r="D426" s="64">
        <v>115</v>
      </c>
    </row>
    <row r="427" spans="2:4" ht="14.25" x14ac:dyDescent="0.2">
      <c r="B427" s="5" t="s">
        <v>167</v>
      </c>
      <c r="C427" s="6" t="s">
        <v>247</v>
      </c>
      <c r="D427" s="64">
        <v>50</v>
      </c>
    </row>
    <row r="428" spans="2:4" ht="14.25" x14ac:dyDescent="0.2">
      <c r="B428" s="5" t="s">
        <v>168</v>
      </c>
      <c r="C428" s="6" t="s">
        <v>248</v>
      </c>
      <c r="D428" s="7">
        <v>230</v>
      </c>
    </row>
    <row r="429" spans="2:4" ht="14.25" x14ac:dyDescent="0.2">
      <c r="B429" s="5" t="s">
        <v>169</v>
      </c>
      <c r="C429" s="6" t="s">
        <v>249</v>
      </c>
      <c r="D429" s="64">
        <v>74</v>
      </c>
    </row>
    <row r="430" spans="2:4" ht="14.25" x14ac:dyDescent="0.2">
      <c r="B430" s="5" t="s">
        <v>615</v>
      </c>
      <c r="C430" s="6" t="s">
        <v>618</v>
      </c>
      <c r="D430" s="7">
        <v>250</v>
      </c>
    </row>
    <row r="431" spans="2:4" ht="14.25" x14ac:dyDescent="0.2">
      <c r="B431" s="5" t="s">
        <v>616</v>
      </c>
      <c r="C431" s="6" t="s">
        <v>617</v>
      </c>
      <c r="D431" s="7">
        <v>250</v>
      </c>
    </row>
    <row r="432" spans="2:4" ht="14.25" x14ac:dyDescent="0.2">
      <c r="B432" s="5" t="s">
        <v>170</v>
      </c>
      <c r="C432" s="6" t="s">
        <v>578</v>
      </c>
      <c r="D432" s="64">
        <v>14</v>
      </c>
    </row>
    <row r="433" spans="2:4" ht="14.25" x14ac:dyDescent="0.2">
      <c r="B433" s="5" t="s">
        <v>188</v>
      </c>
      <c r="C433" s="6" t="s">
        <v>189</v>
      </c>
      <c r="D433" s="64">
        <v>19</v>
      </c>
    </row>
    <row r="434" spans="2:4" ht="14.25" x14ac:dyDescent="0.2">
      <c r="B434" s="5" t="s">
        <v>628</v>
      </c>
      <c r="C434" s="6" t="s">
        <v>577</v>
      </c>
      <c r="D434" s="28">
        <v>14</v>
      </c>
    </row>
    <row r="435" spans="2:4" ht="14.25" x14ac:dyDescent="0.2">
      <c r="B435" s="5" t="s">
        <v>629</v>
      </c>
      <c r="C435" s="6" t="s">
        <v>736</v>
      </c>
      <c r="D435" s="28">
        <v>55</v>
      </c>
    </row>
    <row r="436" spans="2:4" ht="14.25" x14ac:dyDescent="0.2">
      <c r="B436" s="5" t="s">
        <v>630</v>
      </c>
      <c r="C436" s="6" t="s">
        <v>637</v>
      </c>
      <c r="D436" s="28">
        <v>12</v>
      </c>
    </row>
    <row r="437" spans="2:4" ht="14.25" x14ac:dyDescent="0.2">
      <c r="B437" s="5" t="s">
        <v>631</v>
      </c>
      <c r="C437" s="6" t="s">
        <v>649</v>
      </c>
      <c r="D437" s="28">
        <v>2.5</v>
      </c>
    </row>
    <row r="438" spans="2:4" ht="14.25" x14ac:dyDescent="0.2">
      <c r="B438" s="5" t="s">
        <v>632</v>
      </c>
      <c r="C438" s="6" t="s">
        <v>641</v>
      </c>
      <c r="D438" s="28">
        <v>37</v>
      </c>
    </row>
    <row r="439" spans="2:4" ht="14.25" x14ac:dyDescent="0.2">
      <c r="B439" s="5" t="s">
        <v>633</v>
      </c>
      <c r="C439" s="6" t="s">
        <v>619</v>
      </c>
      <c r="D439" s="28">
        <v>28</v>
      </c>
    </row>
    <row r="440" spans="2:4" ht="14.25" x14ac:dyDescent="0.2">
      <c r="B440" s="5" t="s">
        <v>634</v>
      </c>
      <c r="C440" s="6" t="s">
        <v>640</v>
      </c>
      <c r="D440" s="28">
        <v>61</v>
      </c>
    </row>
    <row r="441" spans="2:4" ht="14.25" x14ac:dyDescent="0.2">
      <c r="B441" s="5" t="s">
        <v>635</v>
      </c>
      <c r="C441" s="6" t="s">
        <v>639</v>
      </c>
      <c r="D441" s="28">
        <v>50</v>
      </c>
    </row>
    <row r="442" spans="2:4" ht="14.25" x14ac:dyDescent="0.2">
      <c r="B442" s="5" t="s">
        <v>636</v>
      </c>
      <c r="C442" s="6" t="s">
        <v>638</v>
      </c>
      <c r="D442" s="22">
        <v>1000</v>
      </c>
    </row>
    <row r="443" spans="2:4" ht="14.25" x14ac:dyDescent="0.2">
      <c r="B443" s="5" t="s">
        <v>642</v>
      </c>
      <c r="C443" s="6" t="s">
        <v>643</v>
      </c>
      <c r="D443" s="22">
        <v>370</v>
      </c>
    </row>
    <row r="444" spans="2:4" ht="14.25" x14ac:dyDescent="0.2">
      <c r="B444" s="5" t="s">
        <v>644</v>
      </c>
      <c r="C444" s="6" t="s">
        <v>645</v>
      </c>
      <c r="D444" s="22">
        <v>390</v>
      </c>
    </row>
    <row r="445" spans="2:4" ht="7.5" customHeight="1" x14ac:dyDescent="0.2">
      <c r="B445" s="5"/>
      <c r="C445" s="6"/>
      <c r="D445" s="57"/>
    </row>
    <row r="446" spans="2:4" ht="14.25" x14ac:dyDescent="0.2">
      <c r="B446" s="5" t="s">
        <v>597</v>
      </c>
      <c r="C446" s="6" t="s">
        <v>591</v>
      </c>
      <c r="D446" s="7">
        <v>1640</v>
      </c>
    </row>
    <row r="447" spans="2:4" ht="14.25" x14ac:dyDescent="0.2">
      <c r="B447" s="5" t="s">
        <v>594</v>
      </c>
      <c r="C447" s="6" t="s">
        <v>600</v>
      </c>
      <c r="D447" s="7">
        <v>1800</v>
      </c>
    </row>
    <row r="448" spans="2:4" ht="14.25" x14ac:dyDescent="0.2">
      <c r="B448" s="5" t="s">
        <v>603</v>
      </c>
      <c r="C448" s="6" t="s">
        <v>657</v>
      </c>
      <c r="D448" s="7">
        <v>1800</v>
      </c>
    </row>
    <row r="449" spans="2:4" ht="14.25" x14ac:dyDescent="0.2">
      <c r="B449" s="5" t="s">
        <v>598</v>
      </c>
      <c r="C449" s="6" t="s">
        <v>592</v>
      </c>
      <c r="D449" s="7">
        <v>1640</v>
      </c>
    </row>
    <row r="450" spans="2:4" ht="14.25" x14ac:dyDescent="0.2">
      <c r="B450" s="5" t="s">
        <v>595</v>
      </c>
      <c r="C450" s="6" t="s">
        <v>601</v>
      </c>
      <c r="D450" s="7">
        <v>1800</v>
      </c>
    </row>
    <row r="451" spans="2:4" ht="14.25" x14ac:dyDescent="0.2">
      <c r="B451" s="5" t="s">
        <v>599</v>
      </c>
      <c r="C451" s="6" t="s">
        <v>593</v>
      </c>
      <c r="D451" s="7">
        <v>1640</v>
      </c>
    </row>
    <row r="452" spans="2:4" ht="14.25" x14ac:dyDescent="0.2">
      <c r="B452" s="5" t="s">
        <v>596</v>
      </c>
      <c r="C452" s="6" t="s">
        <v>602</v>
      </c>
      <c r="D452" s="7">
        <v>1800</v>
      </c>
    </row>
    <row r="453" spans="2:4" ht="14.25" x14ac:dyDescent="0.2">
      <c r="B453" s="5" t="s">
        <v>322</v>
      </c>
      <c r="C453" s="6" t="s">
        <v>323</v>
      </c>
      <c r="D453" s="7">
        <v>820</v>
      </c>
    </row>
    <row r="454" spans="2:4" ht="14.25" x14ac:dyDescent="0.2">
      <c r="B454" s="5" t="s">
        <v>232</v>
      </c>
      <c r="C454" s="6" t="s">
        <v>295</v>
      </c>
      <c r="D454" s="7">
        <v>1080</v>
      </c>
    </row>
    <row r="455" spans="2:4" ht="14.25" x14ac:dyDescent="0.2">
      <c r="B455" s="5" t="s">
        <v>291</v>
      </c>
      <c r="C455" s="6" t="s">
        <v>296</v>
      </c>
      <c r="D455" s="7">
        <v>2060</v>
      </c>
    </row>
    <row r="456" spans="2:4" ht="14.25" x14ac:dyDescent="0.2">
      <c r="B456" s="5" t="s">
        <v>292</v>
      </c>
      <c r="C456" s="6" t="s">
        <v>771</v>
      </c>
      <c r="D456" s="7">
        <v>2600</v>
      </c>
    </row>
    <row r="457" spans="2:4" ht="14.25" x14ac:dyDescent="0.2">
      <c r="B457" s="5" t="s">
        <v>772</v>
      </c>
      <c r="C457" s="6" t="s">
        <v>773</v>
      </c>
      <c r="D457" s="7">
        <v>1960</v>
      </c>
    </row>
    <row r="458" spans="2:4" ht="7.5" customHeight="1" x14ac:dyDescent="0.2">
      <c r="B458" s="5"/>
      <c r="C458" s="6"/>
      <c r="D458" s="7"/>
    </row>
    <row r="459" spans="2:4" ht="14.25" x14ac:dyDescent="0.2">
      <c r="B459" s="5" t="s">
        <v>329</v>
      </c>
      <c r="C459" s="6" t="s">
        <v>328</v>
      </c>
      <c r="D459" s="7">
        <v>570</v>
      </c>
    </row>
    <row r="460" spans="2:4" ht="14.25" x14ac:dyDescent="0.2">
      <c r="B460" s="5" t="s">
        <v>324</v>
      </c>
      <c r="C460" s="6" t="s">
        <v>300</v>
      </c>
      <c r="D460" s="7">
        <v>570</v>
      </c>
    </row>
    <row r="461" spans="2:4" ht="14.25" x14ac:dyDescent="0.2">
      <c r="B461" s="5" t="s">
        <v>325</v>
      </c>
      <c r="C461" s="6" t="s">
        <v>301</v>
      </c>
      <c r="D461" s="7">
        <v>590</v>
      </c>
    </row>
    <row r="462" spans="2:4" ht="14.25" x14ac:dyDescent="0.2">
      <c r="B462" s="5" t="s">
        <v>326</v>
      </c>
      <c r="C462" s="6" t="s">
        <v>327</v>
      </c>
      <c r="D462" s="7">
        <v>600</v>
      </c>
    </row>
    <row r="463" spans="2:4" ht="14.25" x14ac:dyDescent="0.2">
      <c r="B463" s="5" t="s">
        <v>181</v>
      </c>
      <c r="C463" s="6" t="s">
        <v>182</v>
      </c>
      <c r="D463" s="7">
        <v>850</v>
      </c>
    </row>
    <row r="464" spans="2:4" ht="14.25" x14ac:dyDescent="0.2">
      <c r="B464" s="5" t="s">
        <v>574</v>
      </c>
      <c r="C464" s="6" t="s">
        <v>646</v>
      </c>
      <c r="D464" s="7">
        <v>590</v>
      </c>
    </row>
    <row r="465" spans="2:4" ht="14.25" x14ac:dyDescent="0.2">
      <c r="B465" s="5" t="s">
        <v>575</v>
      </c>
      <c r="C465" s="6" t="s">
        <v>647</v>
      </c>
      <c r="D465" s="7">
        <v>600</v>
      </c>
    </row>
    <row r="466" spans="2:4" ht="14.25" x14ac:dyDescent="0.2">
      <c r="B466" s="15" t="s">
        <v>576</v>
      </c>
      <c r="C466" s="16" t="s">
        <v>648</v>
      </c>
      <c r="D466" s="17">
        <v>610</v>
      </c>
    </row>
    <row r="468" spans="2:4" ht="18" x14ac:dyDescent="0.25">
      <c r="B468" s="14" t="s">
        <v>290</v>
      </c>
      <c r="C468" s="4"/>
      <c r="D468" s="13" t="str">
        <f>D2</f>
        <v xml:space="preserve">  List</v>
      </c>
    </row>
    <row r="469" spans="2:4" ht="14.25" x14ac:dyDescent="0.2">
      <c r="B469" s="5" t="s">
        <v>122</v>
      </c>
      <c r="C469" s="6" t="s">
        <v>216</v>
      </c>
      <c r="D469" s="7">
        <v>640</v>
      </c>
    </row>
    <row r="470" spans="2:4" ht="14.25" x14ac:dyDescent="0.2">
      <c r="B470" s="5" t="s">
        <v>123</v>
      </c>
      <c r="C470" s="6" t="s">
        <v>217</v>
      </c>
      <c r="D470" s="7">
        <v>770</v>
      </c>
    </row>
    <row r="471" spans="2:4" ht="14.25" x14ac:dyDescent="0.2">
      <c r="B471" s="5" t="s">
        <v>124</v>
      </c>
      <c r="C471" s="6" t="s">
        <v>220</v>
      </c>
      <c r="D471" s="7">
        <v>610</v>
      </c>
    </row>
    <row r="472" spans="2:4" ht="14.25" x14ac:dyDescent="0.2">
      <c r="B472" s="5" t="s">
        <v>620</v>
      </c>
      <c r="C472" s="6" t="s">
        <v>621</v>
      </c>
      <c r="D472" s="7">
        <v>640</v>
      </c>
    </row>
    <row r="473" spans="2:4" ht="14.25" x14ac:dyDescent="0.2">
      <c r="B473" s="5" t="s">
        <v>125</v>
      </c>
      <c r="C473" s="6" t="s">
        <v>218</v>
      </c>
      <c r="D473" s="7">
        <v>860</v>
      </c>
    </row>
    <row r="474" spans="2:4" ht="14.25" x14ac:dyDescent="0.2">
      <c r="B474" s="5" t="s">
        <v>126</v>
      </c>
      <c r="C474" s="6" t="s">
        <v>219</v>
      </c>
      <c r="D474" s="7">
        <v>1010</v>
      </c>
    </row>
    <row r="475" spans="2:4" ht="3.75" customHeight="1" x14ac:dyDescent="0.2">
      <c r="B475" s="5"/>
      <c r="C475" s="6"/>
      <c r="D475" s="7"/>
    </row>
    <row r="476" spans="2:4" ht="14.25" x14ac:dyDescent="0.2">
      <c r="B476" s="5" t="s">
        <v>133</v>
      </c>
      <c r="C476" s="6" t="s">
        <v>202</v>
      </c>
      <c r="D476" s="7">
        <v>970</v>
      </c>
    </row>
    <row r="477" spans="2:4" ht="14.25" x14ac:dyDescent="0.2">
      <c r="B477" s="5" t="s">
        <v>622</v>
      </c>
      <c r="C477" s="6" t="s">
        <v>623</v>
      </c>
      <c r="D477" s="7">
        <v>1030</v>
      </c>
    </row>
    <row r="478" spans="2:4" ht="14.25" x14ac:dyDescent="0.2">
      <c r="B478" s="5" t="s">
        <v>624</v>
      </c>
      <c r="C478" s="6" t="s">
        <v>625</v>
      </c>
      <c r="D478" s="7">
        <v>1090</v>
      </c>
    </row>
    <row r="479" spans="2:4" ht="3.75" customHeight="1" x14ac:dyDescent="0.2">
      <c r="B479" s="5"/>
      <c r="C479" s="6"/>
      <c r="D479" s="7"/>
    </row>
    <row r="480" spans="2:4" ht="14.25" x14ac:dyDescent="0.2">
      <c r="B480" s="5" t="s">
        <v>135</v>
      </c>
      <c r="C480" s="6" t="s">
        <v>204</v>
      </c>
      <c r="D480" s="7">
        <v>270</v>
      </c>
    </row>
    <row r="481" spans="2:4" ht="14.25" x14ac:dyDescent="0.2">
      <c r="B481" s="5" t="s">
        <v>136</v>
      </c>
      <c r="C481" s="6" t="s">
        <v>205</v>
      </c>
      <c r="D481" s="7">
        <v>270</v>
      </c>
    </row>
    <row r="482" spans="2:4" ht="14.25" x14ac:dyDescent="0.2">
      <c r="B482" s="5" t="s">
        <v>137</v>
      </c>
      <c r="C482" s="6" t="s">
        <v>215</v>
      </c>
      <c r="D482" s="7">
        <v>270</v>
      </c>
    </row>
    <row r="483" spans="2:4" ht="14.25" x14ac:dyDescent="0.2">
      <c r="B483" s="5" t="s">
        <v>138</v>
      </c>
      <c r="C483" s="6" t="s">
        <v>206</v>
      </c>
      <c r="D483" s="7">
        <v>330</v>
      </c>
    </row>
    <row r="484" spans="2:4" ht="14.25" x14ac:dyDescent="0.2">
      <c r="B484" s="5" t="s">
        <v>139</v>
      </c>
      <c r="C484" s="6" t="s">
        <v>207</v>
      </c>
      <c r="D484" s="7">
        <v>360</v>
      </c>
    </row>
    <row r="485" spans="2:4" ht="3.75" customHeight="1" x14ac:dyDescent="0.2">
      <c r="B485" s="5"/>
      <c r="C485" s="6"/>
      <c r="D485" s="7"/>
    </row>
    <row r="486" spans="2:4" ht="14.25" x14ac:dyDescent="0.2">
      <c r="B486" s="5" t="s">
        <v>144</v>
      </c>
      <c r="C486" s="6" t="s">
        <v>209</v>
      </c>
      <c r="D486" s="7">
        <v>740</v>
      </c>
    </row>
    <row r="487" spans="2:4" ht="14.25" x14ac:dyDescent="0.2">
      <c r="B487" s="5" t="s">
        <v>145</v>
      </c>
      <c r="C487" s="6" t="s">
        <v>210</v>
      </c>
      <c r="D487" s="7">
        <v>1040</v>
      </c>
    </row>
    <row r="488" spans="2:4" ht="14.25" x14ac:dyDescent="0.2">
      <c r="B488" s="5" t="s">
        <v>146</v>
      </c>
      <c r="C488" s="6" t="s">
        <v>211</v>
      </c>
      <c r="D488" s="7">
        <v>820</v>
      </c>
    </row>
    <row r="489" spans="2:4" ht="14.25" x14ac:dyDescent="0.2">
      <c r="B489" s="5" t="s">
        <v>147</v>
      </c>
      <c r="C489" s="6" t="s">
        <v>212</v>
      </c>
      <c r="D489" s="7">
        <v>1130</v>
      </c>
    </row>
    <row r="490" spans="2:4" ht="14.25" x14ac:dyDescent="0.2">
      <c r="B490" s="5" t="s">
        <v>148</v>
      </c>
      <c r="C490" s="6" t="s">
        <v>213</v>
      </c>
      <c r="D490" s="7">
        <v>940</v>
      </c>
    </row>
    <row r="491" spans="2:4" ht="14.25" x14ac:dyDescent="0.2">
      <c r="B491" s="5" t="s">
        <v>149</v>
      </c>
      <c r="C491" s="6" t="s">
        <v>214</v>
      </c>
      <c r="D491" s="7">
        <v>1390</v>
      </c>
    </row>
    <row r="492" spans="2:4" ht="3.75" customHeight="1" x14ac:dyDescent="0.2">
      <c r="B492" s="5"/>
      <c r="C492" s="6"/>
      <c r="D492" s="7"/>
    </row>
    <row r="493" spans="2:4" ht="14.25" x14ac:dyDescent="0.2">
      <c r="B493" s="5" t="s">
        <v>626</v>
      </c>
      <c r="C493" s="6" t="s">
        <v>627</v>
      </c>
      <c r="D493" s="64">
        <v>11</v>
      </c>
    </row>
    <row r="494" spans="2:4" ht="14.25" x14ac:dyDescent="0.2">
      <c r="B494" s="5" t="s">
        <v>150</v>
      </c>
      <c r="C494" s="6" t="s">
        <v>233</v>
      </c>
      <c r="D494" s="64">
        <v>12</v>
      </c>
    </row>
    <row r="495" spans="2:4" ht="14.25" x14ac:dyDescent="0.2">
      <c r="B495" s="5" t="s">
        <v>151</v>
      </c>
      <c r="C495" s="6" t="s">
        <v>234</v>
      </c>
      <c r="D495" s="64">
        <v>9.5</v>
      </c>
    </row>
    <row r="496" spans="2:4" ht="14.25" x14ac:dyDescent="0.2">
      <c r="B496" s="5" t="s">
        <v>152</v>
      </c>
      <c r="C496" s="6" t="s">
        <v>235</v>
      </c>
      <c r="D496" s="64">
        <v>14</v>
      </c>
    </row>
    <row r="497" spans="2:4" ht="14.25" x14ac:dyDescent="0.2">
      <c r="B497" s="5" t="s">
        <v>153</v>
      </c>
      <c r="C497" s="6" t="s">
        <v>236</v>
      </c>
      <c r="D497" s="64">
        <v>9.5</v>
      </c>
    </row>
    <row r="498" spans="2:4" ht="14.25" x14ac:dyDescent="0.2">
      <c r="B498" s="5" t="s">
        <v>154</v>
      </c>
      <c r="C498" s="6" t="s">
        <v>237</v>
      </c>
      <c r="D498" s="64">
        <v>9.9</v>
      </c>
    </row>
    <row r="499" spans="2:4" ht="14.25" x14ac:dyDescent="0.2">
      <c r="B499" s="5" t="s">
        <v>155</v>
      </c>
      <c r="C499" s="6" t="s">
        <v>238</v>
      </c>
      <c r="D499" s="64">
        <v>95</v>
      </c>
    </row>
    <row r="500" spans="2:4" ht="14.25" x14ac:dyDescent="0.2">
      <c r="B500" s="5" t="s">
        <v>156</v>
      </c>
      <c r="C500" s="6" t="s">
        <v>239</v>
      </c>
      <c r="D500" s="64">
        <v>115</v>
      </c>
    </row>
    <row r="501" spans="2:4" ht="14.25" x14ac:dyDescent="0.2">
      <c r="B501" s="5" t="s">
        <v>157</v>
      </c>
      <c r="C501" s="6" t="s">
        <v>158</v>
      </c>
      <c r="D501" s="64">
        <v>140</v>
      </c>
    </row>
    <row r="502" spans="2:4" ht="14.25" x14ac:dyDescent="0.2">
      <c r="B502" s="5" t="s">
        <v>159</v>
      </c>
      <c r="C502" s="6" t="s">
        <v>240</v>
      </c>
      <c r="D502" s="64">
        <v>74</v>
      </c>
    </row>
    <row r="503" spans="2:4" ht="14.25" x14ac:dyDescent="0.2">
      <c r="B503" s="5" t="s">
        <v>160</v>
      </c>
      <c r="C503" s="6" t="s">
        <v>241</v>
      </c>
      <c r="D503" s="64">
        <v>63</v>
      </c>
    </row>
    <row r="504" spans="2:4" ht="14.25" x14ac:dyDescent="0.2">
      <c r="B504" s="5" t="s">
        <v>161</v>
      </c>
      <c r="C504" s="6" t="s">
        <v>242</v>
      </c>
      <c r="D504" s="64">
        <v>95</v>
      </c>
    </row>
    <row r="505" spans="2:4" ht="14.25" x14ac:dyDescent="0.2">
      <c r="B505" s="5" t="s">
        <v>162</v>
      </c>
      <c r="C505" s="6" t="s">
        <v>243</v>
      </c>
      <c r="D505" s="64">
        <v>84</v>
      </c>
    </row>
    <row r="506" spans="2:4" ht="14.25" x14ac:dyDescent="0.2">
      <c r="B506" s="5" t="s">
        <v>163</v>
      </c>
      <c r="C506" s="6" t="s">
        <v>244</v>
      </c>
      <c r="D506" s="64">
        <v>84</v>
      </c>
    </row>
    <row r="507" spans="2:4" ht="3.75" customHeight="1" x14ac:dyDescent="0.2">
      <c r="B507" s="5"/>
      <c r="C507" s="6"/>
      <c r="D507" s="64"/>
    </row>
    <row r="508" spans="2:4" ht="14.25" x14ac:dyDescent="0.2">
      <c r="B508" s="5" t="s">
        <v>179</v>
      </c>
      <c r="C508" s="6" t="s">
        <v>230</v>
      </c>
      <c r="D508" s="7">
        <v>1280</v>
      </c>
    </row>
    <row r="509" spans="2:4" ht="14.25" x14ac:dyDescent="0.2">
      <c r="B509" s="5" t="s">
        <v>180</v>
      </c>
      <c r="C509" s="6" t="s">
        <v>231</v>
      </c>
      <c r="D509" s="7">
        <v>2150</v>
      </c>
    </row>
    <row r="510" spans="2:4" ht="14.25" x14ac:dyDescent="0.2">
      <c r="B510" s="5" t="s">
        <v>171</v>
      </c>
      <c r="C510" s="6" t="s">
        <v>221</v>
      </c>
      <c r="D510" s="7">
        <v>750</v>
      </c>
    </row>
    <row r="511" spans="2:4" ht="14.25" x14ac:dyDescent="0.2">
      <c r="B511" s="5" t="s">
        <v>197</v>
      </c>
      <c r="C511" s="6" t="s">
        <v>222</v>
      </c>
      <c r="D511" s="7">
        <v>1520</v>
      </c>
    </row>
    <row r="512" spans="2:4" ht="14.25" x14ac:dyDescent="0.2">
      <c r="B512" s="5" t="s">
        <v>172</v>
      </c>
      <c r="C512" s="6" t="s">
        <v>223</v>
      </c>
      <c r="D512" s="7">
        <v>740</v>
      </c>
    </row>
    <row r="513" spans="2:4" ht="14.25" x14ac:dyDescent="0.2">
      <c r="B513" s="5" t="s">
        <v>173</v>
      </c>
      <c r="C513" s="6" t="s">
        <v>224</v>
      </c>
      <c r="D513" s="7">
        <v>1490</v>
      </c>
    </row>
    <row r="514" spans="2:4" ht="14.25" x14ac:dyDescent="0.2">
      <c r="B514" s="5" t="s">
        <v>174</v>
      </c>
      <c r="C514" s="6" t="s">
        <v>225</v>
      </c>
      <c r="D514" s="7">
        <v>1230</v>
      </c>
    </row>
    <row r="515" spans="2:4" ht="14.25" x14ac:dyDescent="0.2">
      <c r="B515" s="5" t="s">
        <v>175</v>
      </c>
      <c r="C515" s="6" t="s">
        <v>226</v>
      </c>
      <c r="D515" s="7">
        <v>1070</v>
      </c>
    </row>
    <row r="516" spans="2:4" ht="14.25" x14ac:dyDescent="0.2">
      <c r="B516" s="5" t="s">
        <v>176</v>
      </c>
      <c r="C516" s="6" t="s">
        <v>227</v>
      </c>
      <c r="D516" s="7">
        <v>2050</v>
      </c>
    </row>
    <row r="517" spans="2:4" ht="14.25" x14ac:dyDescent="0.2">
      <c r="B517" s="5" t="s">
        <v>177</v>
      </c>
      <c r="C517" s="6" t="s">
        <v>228</v>
      </c>
      <c r="D517" s="7">
        <v>1250</v>
      </c>
    </row>
    <row r="518" spans="2:4" ht="14.25" x14ac:dyDescent="0.2">
      <c r="B518" s="15" t="s">
        <v>178</v>
      </c>
      <c r="C518" s="16" t="s">
        <v>229</v>
      </c>
      <c r="D518" s="17">
        <v>2230</v>
      </c>
    </row>
    <row r="525" spans="2:4" x14ac:dyDescent="0.2">
      <c r="D525" s="56"/>
    </row>
    <row r="526" spans="2:4" x14ac:dyDescent="0.2">
      <c r="D526" s="56"/>
    </row>
    <row r="527" spans="2:4" x14ac:dyDescent="0.2">
      <c r="D527" s="56"/>
    </row>
    <row r="528" spans="2:4" x14ac:dyDescent="0.2">
      <c r="D528" s="56"/>
    </row>
    <row r="529" spans="4:4" x14ac:dyDescent="0.2">
      <c r="D529" s="56"/>
    </row>
    <row r="530" spans="4:4" x14ac:dyDescent="0.2">
      <c r="D530" s="56"/>
    </row>
    <row r="531" spans="4:4" x14ac:dyDescent="0.2">
      <c r="D531" s="56"/>
    </row>
    <row r="532" spans="4:4" x14ac:dyDescent="0.2">
      <c r="D532" s="56"/>
    </row>
    <row r="533" spans="4:4" x14ac:dyDescent="0.2">
      <c r="D533" s="56"/>
    </row>
    <row r="534" spans="4:4" x14ac:dyDescent="0.2">
      <c r="D534" s="56"/>
    </row>
    <row r="535" spans="4:4" x14ac:dyDescent="0.2">
      <c r="D535" s="56"/>
    </row>
    <row r="536" spans="4:4" x14ac:dyDescent="0.2">
      <c r="D536" s="56"/>
    </row>
    <row r="537" spans="4:4" x14ac:dyDescent="0.2">
      <c r="D537" s="56"/>
    </row>
    <row r="538" spans="4:4" x14ac:dyDescent="0.2">
      <c r="D538" s="56"/>
    </row>
  </sheetData>
  <dataConsolidate/>
  <phoneticPr fontId="1" type="noConversion"/>
  <pageMargins left="0.5" right="0.5" top="1" bottom="0.75" header="0.5" footer="0.5"/>
  <pageSetup orientation="portrait" r:id="rId1"/>
  <headerFooter alignWithMargins="0">
    <oddHeader>&amp;L&amp;G&amp;R&amp;"Arial Narrow,Bold"&amp;18&amp;K000000 Price List, April 2024</oddHeader>
    <oddFooter>&amp;L&amp;"Century,Bold Italic"&amp;11SUPER VAC.&amp;10..&amp;"Century,Italic"&amp;9THE VENTILATION SPECIALISTS&amp;C                        Page &amp;P&amp;R&amp;"Century,Bold"&amp;11www.supervac.com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Weinmeister</dc:creator>
  <cp:lastModifiedBy>RJ Snider</cp:lastModifiedBy>
  <cp:lastPrinted>2024-02-22T15:52:49Z</cp:lastPrinted>
  <dcterms:created xsi:type="dcterms:W3CDTF">2010-01-28T21:09:58Z</dcterms:created>
  <dcterms:modified xsi:type="dcterms:W3CDTF">2024-06-12T18:42:37Z</dcterms:modified>
</cp:coreProperties>
</file>