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d.docs.live.net/beb2141a8d11a9b9/Desktop/"/>
    </mc:Choice>
  </mc:AlternateContent>
  <xr:revisionPtr revIDLastSave="268" documentId="8_{6C3A46E8-4D7B-45A1-86CC-3F08706632C0}" xr6:coauthVersionLast="47" xr6:coauthVersionMax="47" xr10:uidLastSave="{4EC8BEA3-881B-4F03-A74F-C821C296AC9F}"/>
  <bookViews>
    <workbookView xWindow="-110" yWindow="-110" windowWidth="25180" windowHeight="16140" activeTab="3" xr2:uid="{00000000-000D-0000-FFFF-FFFF00000000}"/>
  </bookViews>
  <sheets>
    <sheet name="Category A" sheetId="1" r:id="rId1"/>
    <sheet name="Category B" sheetId="2" r:id="rId2"/>
    <sheet name="Category C" sheetId="4" r:id="rId3"/>
    <sheet name="Category D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9" i="1" l="1"/>
  <c r="F297" i="1"/>
  <c r="F298" i="1"/>
  <c r="F296" i="1"/>
  <c r="F6" i="2"/>
  <c r="F78" i="2"/>
  <c r="F79" i="2"/>
  <c r="F80" i="2"/>
  <c r="F77" i="2"/>
  <c r="F28" i="3"/>
  <c r="F27" i="3"/>
  <c r="F26" i="3"/>
  <c r="F25" i="3"/>
  <c r="F24" i="3"/>
  <c r="F23" i="3"/>
  <c r="F22" i="3"/>
  <c r="F21" i="3"/>
  <c r="F20" i="3"/>
  <c r="F19" i="3"/>
  <c r="F18" i="3"/>
  <c r="F17" i="3"/>
  <c r="F7" i="3"/>
  <c r="F8" i="3"/>
  <c r="F9" i="3"/>
  <c r="F10" i="3"/>
  <c r="F11" i="3"/>
  <c r="F12" i="3"/>
  <c r="F13" i="3"/>
  <c r="F14" i="3"/>
  <c r="F15" i="3"/>
  <c r="F16" i="3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90" i="1"/>
  <c r="F291" i="1"/>
  <c r="F292" i="1"/>
  <c r="F293" i="1"/>
  <c r="F294" i="1"/>
  <c r="F295" i="1"/>
  <c r="F7" i="1"/>
  <c r="F6" i="1"/>
</calcChain>
</file>

<file path=xl/sharedStrings.xml><?xml version="1.0" encoding="utf-8"?>
<sst xmlns="http://schemas.openxmlformats.org/spreadsheetml/2006/main" count="823" uniqueCount="792">
  <si>
    <t>Category</t>
  </si>
  <si>
    <t>Description</t>
  </si>
  <si>
    <t>Unit of Measure</t>
  </si>
  <si>
    <t>Discount (%)</t>
  </si>
  <si>
    <t>No Bid</t>
  </si>
  <si>
    <t>A - Equipment</t>
  </si>
  <si>
    <t>Fixed/portable PSAP workstation/terminal equipment; related hard-wired/wireless telephone equipment; servers, mobile data terminal equipment; controllers, routers, installation of fiber optic cable.</t>
  </si>
  <si>
    <t>Percentage</t>
  </si>
  <si>
    <t/>
  </si>
  <si>
    <t>911 records management, Computer-Assisted Dispatch/Mapping (CAD/CAM), in-vehicle/hand-held mapping systems, ePCR (electronic patient care reporting), language interpretation, Automatic Number/Location ID (ANI/ALI), etc.</t>
  </si>
  <si>
    <t>C - Furniture</t>
  </si>
  <si>
    <t>Consoles, chairs, etc.</t>
  </si>
  <si>
    <t>D - Other</t>
  </si>
  <si>
    <t>911 related equipment, systems and services not otherwise specified.</t>
  </si>
  <si>
    <t>Westnet, LLC</t>
  </si>
  <si>
    <t>X</t>
  </si>
  <si>
    <t>Product Code</t>
  </si>
  <si>
    <t>List Price</t>
  </si>
  <si>
    <t>HGAC Price</t>
  </si>
  <si>
    <t>Westnet, LLC - Category A - Equipment</t>
  </si>
  <si>
    <t>1U-SLT-SH-KIT</t>
  </si>
  <si>
    <t>FIN-POE-24P</t>
  </si>
  <si>
    <t>SS-24VDCPS</t>
  </si>
  <si>
    <t>2U-SLT-SH-KIT</t>
  </si>
  <si>
    <t>SSAKB</t>
  </si>
  <si>
    <t>SACTXTLTG-1</t>
  </si>
  <si>
    <t>SACTXTLTG</t>
  </si>
  <si>
    <t>ADV-VM-32</t>
  </si>
  <si>
    <t>ADV-VM-40</t>
  </si>
  <si>
    <t>ADV-VM-46</t>
  </si>
  <si>
    <t>ADV-VM-50</t>
  </si>
  <si>
    <t>ADV-VM-55</t>
  </si>
  <si>
    <t>ADV-VM-60</t>
  </si>
  <si>
    <t>AES-SP-TEL-LIC</t>
  </si>
  <si>
    <t>AES-TEL-CORE</t>
  </si>
  <si>
    <t>AES-AAM-01</t>
  </si>
  <si>
    <t>AES-AITM</t>
  </si>
  <si>
    <t>AES-MON-SRV</t>
  </si>
  <si>
    <t>AES-MON-WS</t>
  </si>
  <si>
    <t>AESTPC-02</t>
  </si>
  <si>
    <t>AES-REC-01</t>
  </si>
  <si>
    <t>AES-SP-01</t>
  </si>
  <si>
    <t>AES-SP-01-AA</t>
  </si>
  <si>
    <t>AES-TIC</t>
  </si>
  <si>
    <t>SSRSW</t>
  </si>
  <si>
    <t>FI-AIC-1K</t>
  </si>
  <si>
    <t>SS-SLA-4L</t>
  </si>
  <si>
    <t>SS-AST-LF</t>
  </si>
  <si>
    <t>SS-AST-LF-HO</t>
  </si>
  <si>
    <t>FiAP-PAGE</t>
  </si>
  <si>
    <t>APP-DUAL-KL</t>
  </si>
  <si>
    <t>SS-SAIU-10-1RB</t>
  </si>
  <si>
    <t>SS-SAIU-10</t>
  </si>
  <si>
    <t>SSRS</t>
  </si>
  <si>
    <t>SMKIT-ART</t>
  </si>
  <si>
    <t>FIN-AT-ISO-M</t>
  </si>
  <si>
    <t>AE-RA-DISP</t>
  </si>
  <si>
    <t>AE-STA-MOD</t>
  </si>
  <si>
    <t>AE-VEH-MOD</t>
  </si>
  <si>
    <t>FiAP-AVD-HOST</t>
  </si>
  <si>
    <t>FiAP-AVD-SIMU</t>
  </si>
  <si>
    <t>FiAP-AVD-RC</t>
  </si>
  <si>
    <t>SS-APU-1</t>
  </si>
  <si>
    <t>AVD-Lic-Fee</t>
  </si>
  <si>
    <t>AVD-PERP-LIC-FEE</t>
  </si>
  <si>
    <t>AMP-100W-70V-BOG</t>
  </si>
  <si>
    <t>SPK-8IN-BOG-I</t>
  </si>
  <si>
    <t>SS-BSP-D</t>
  </si>
  <si>
    <t>FIN-MSC-32SW</t>
  </si>
  <si>
    <t>FiAP-CADI-C</t>
  </si>
  <si>
    <t>FIN-RIC-CDM 1250</t>
  </si>
  <si>
    <t>SS-CI35C-LG</t>
  </si>
  <si>
    <t>SS-CI35-LG-OS</t>
  </si>
  <si>
    <t>SS-CI5C-M</t>
  </si>
  <si>
    <t>SS-CI5C-M-OS</t>
  </si>
  <si>
    <t>SCR26-24VC5</t>
  </si>
  <si>
    <t>SCR26-24VTX</t>
  </si>
  <si>
    <t>S99LM</t>
  </si>
  <si>
    <t>CNI-01P</t>
  </si>
  <si>
    <t>SS-DVCS</t>
  </si>
  <si>
    <t>SS-DVCS-HPA</t>
  </si>
  <si>
    <t>FIN-DIS-INT</t>
  </si>
  <si>
    <t>FI-DMIC-031</t>
  </si>
  <si>
    <t>SDBS1</t>
  </si>
  <si>
    <t>DB-LT</t>
  </si>
  <si>
    <t>FIN-MSC-PEXP-SET</t>
  </si>
  <si>
    <t>FIN-MSC-PEXP</t>
  </si>
  <si>
    <t>SDRM-LSP</t>
  </si>
  <si>
    <t>SDRM38V-FM-2192</t>
  </si>
  <si>
    <t>SDRM38V-SL</t>
  </si>
  <si>
    <t>DRM-ALA-R</t>
  </si>
  <si>
    <t>DRM-FLA-RW</t>
  </si>
  <si>
    <t>DRM-FLA-R</t>
  </si>
  <si>
    <t>SDRMKIT-TBD</t>
  </si>
  <si>
    <t>SDRM38V-SL-KIT</t>
  </si>
  <si>
    <t>FiAP-RSVC-SW</t>
  </si>
  <si>
    <t>FiAP-RSVC</t>
  </si>
  <si>
    <t>FiAP-RSVC-HA</t>
  </si>
  <si>
    <t>SSETS</t>
  </si>
  <si>
    <t>RMPKIT</t>
  </si>
  <si>
    <t>FIN-Eth-T10</t>
  </si>
  <si>
    <t>FiAP-CORE-CS-UPG</t>
  </si>
  <si>
    <t>FiAP-ISS</t>
  </si>
  <si>
    <t>FiAP-ISS-HA</t>
  </si>
  <si>
    <t>FiAP-PRINT</t>
  </si>
  <si>
    <t>FiAP-PRINT-HA</t>
  </si>
  <si>
    <t>FIAP-AES-ALT-SYS-DM</t>
  </si>
  <si>
    <t>FiAP-AES-TWR-SYS</t>
  </si>
  <si>
    <t>FIAP-AES-TWR-SYS-DM</t>
  </si>
  <si>
    <t>FiAP-AES-CORE</t>
  </si>
  <si>
    <t>FIS-AES-CTRL</t>
  </si>
  <si>
    <t>FiAP-AES-EP-SYS</t>
  </si>
  <si>
    <t>FiAP-AES-EP-SYS-M</t>
  </si>
  <si>
    <t>FAES-CP06</t>
  </si>
  <si>
    <t>FiAP-AES-TEL-SRV</t>
  </si>
  <si>
    <t>FI-32-MO</t>
  </si>
  <si>
    <t>FI-AE-40MO</t>
  </si>
  <si>
    <t>FI-43-MO</t>
  </si>
  <si>
    <t>FI-50-MO</t>
  </si>
  <si>
    <t>AEP-8W-PW-SPLT</t>
  </si>
  <si>
    <t>FIS-ALERT-CTRL</t>
  </si>
  <si>
    <t>FI-AE-MOD</t>
  </si>
  <si>
    <t>FIS-EP-32</t>
  </si>
  <si>
    <t>FIS-EP-40</t>
  </si>
  <si>
    <t>FIS-EP-43</t>
  </si>
  <si>
    <t>FIS-EP-50</t>
  </si>
  <si>
    <t>FIS-EP-55</t>
  </si>
  <si>
    <t>FiAP-IDM</t>
  </si>
  <si>
    <t>FiAP-IDM-MIL</t>
  </si>
  <si>
    <t>FiAP-IDM-MIL-HA</t>
  </si>
  <si>
    <t>FIN-ISO-T</t>
  </si>
  <si>
    <t>FiAP-CORE-01S</t>
  </si>
  <si>
    <t>FiAP-CORE-01S-HA</t>
  </si>
  <si>
    <t>FiAP-CORE-05S</t>
  </si>
  <si>
    <t>FiAP-CORE-05S-HA</t>
  </si>
  <si>
    <t>FiAP-CORE-AVD</t>
  </si>
  <si>
    <t>FiAP-CADI-SLIC</t>
  </si>
  <si>
    <t>FiAP-Client-01</t>
  </si>
  <si>
    <t>FiAP-CLIENT-05</t>
  </si>
  <si>
    <t>FiAP-CORE-CS-TE</t>
  </si>
  <si>
    <t>FiAP-CORE-CS</t>
  </si>
  <si>
    <t>FiAP-CORE-CS-HA</t>
  </si>
  <si>
    <t>FiAP-CORE-CS-1S-HA</t>
  </si>
  <si>
    <t>FiAP-CORE-P2P</t>
  </si>
  <si>
    <t>FiAP-CORE-SA</t>
  </si>
  <si>
    <t>FiAP-CORE-1S-PKG</t>
  </si>
  <si>
    <t>FiAP-CORE-5S-PKG</t>
  </si>
  <si>
    <t>FiAP-CORE-5S-PKG-HA</t>
  </si>
  <si>
    <t>FiAP-CORE-TEST</t>
  </si>
  <si>
    <t>FiAP-CORE-SVR</t>
  </si>
  <si>
    <t>FiAP-CORE-SVR-SD</t>
  </si>
  <si>
    <t>FIAS-SU</t>
  </si>
  <si>
    <t>FIAS-MS5</t>
  </si>
  <si>
    <t>FiAP-WS</t>
  </si>
  <si>
    <t>FiAP-AVD-LIC-UPD</t>
  </si>
  <si>
    <t>FiAP-AVD-SRV</t>
  </si>
  <si>
    <t>FiAP-AVD</t>
  </si>
  <si>
    <t>FiAP-AVD-AL</t>
  </si>
  <si>
    <t>FiAP-AVD-HA</t>
  </si>
  <si>
    <t>FiAP-AVD-PSC</t>
  </si>
  <si>
    <t>FiAP-AVD-EDT</t>
  </si>
  <si>
    <t>CADIC</t>
  </si>
  <si>
    <t>FIN-CLI-EXP</t>
  </si>
  <si>
    <t>FiAC-DAC</t>
  </si>
  <si>
    <t>FiAC-DA-RSR</t>
  </si>
  <si>
    <t>FiAC-DA-RSW</t>
  </si>
  <si>
    <t>FI-IS06</t>
  </si>
  <si>
    <t>FI-IKIT-12</t>
  </si>
  <si>
    <t>FIN-ISO</t>
  </si>
  <si>
    <t>FIS-MAP-CTRL</t>
  </si>
  <si>
    <t>FIN-AUX-L01</t>
  </si>
  <si>
    <t>FIN-MCU-AU-15</t>
  </si>
  <si>
    <t>FIN-MCU-AU-30</t>
  </si>
  <si>
    <t>FMIC-6</t>
  </si>
  <si>
    <t>MCU-SW-MON</t>
  </si>
  <si>
    <t>FIN-PC10</t>
  </si>
  <si>
    <t>FIN-PC5</t>
  </si>
  <si>
    <t>FINPS-Serial</t>
  </si>
  <si>
    <t>FINPS-SER</t>
  </si>
  <si>
    <t>FINPS-ETH</t>
  </si>
  <si>
    <t>FINPS-MCU-ALT</t>
  </si>
  <si>
    <t>FIN-PCTT5</t>
  </si>
  <si>
    <t>FIN-PCTT10</t>
  </si>
  <si>
    <t>FIN-MCU-UPGRADE-CR</t>
  </si>
  <si>
    <t>FIN-2860</t>
  </si>
  <si>
    <t>FI-MCCL</t>
  </si>
  <si>
    <t>FiAP-Update</t>
  </si>
  <si>
    <t>FRIC-DTMF-12P</t>
  </si>
  <si>
    <t>FiAP-RSL-15S</t>
  </si>
  <si>
    <t>FiAP-RSL-10S</t>
  </si>
  <si>
    <t>FiAP-RSL-05S</t>
  </si>
  <si>
    <t>Fin-MSC-LEXP</t>
  </si>
  <si>
    <t>FiAP-SA-WS</t>
  </si>
  <si>
    <t>FINTTS-Serial</t>
  </si>
  <si>
    <t>FI-VOIP-01</t>
  </si>
  <si>
    <t>FiAP-S2S-RSVC</t>
  </si>
  <si>
    <t>GPS-TS</t>
  </si>
  <si>
    <t>WN-HID-25496</t>
  </si>
  <si>
    <t>HPA-200</t>
  </si>
  <si>
    <t>SHPA150</t>
  </si>
  <si>
    <t>HPA-200D</t>
  </si>
  <si>
    <t>SHPA150-D</t>
  </si>
  <si>
    <t>HPAM-200</t>
  </si>
  <si>
    <t>SHPA-BATT-KIT</t>
  </si>
  <si>
    <t>HPA-MIC</t>
  </si>
  <si>
    <t>SPHS</t>
  </si>
  <si>
    <t>HPA-SPKMBA-M-01</t>
  </si>
  <si>
    <t>FIS-SDP-22-TCH-MAP</t>
  </si>
  <si>
    <t>FIS-SDS-32-MAP</t>
  </si>
  <si>
    <t>FIS-SDP-32-TCH-MAP</t>
  </si>
  <si>
    <t>FIS-SDP-40-MAP</t>
  </si>
  <si>
    <t>FIS-SDP-40-TCH-MAP</t>
  </si>
  <si>
    <t>FIS-DSP-43-MAP</t>
  </si>
  <si>
    <t>FIS-SDP-43-TCH-MAP</t>
  </si>
  <si>
    <t>FIS-SDP-46-TCH-MAP</t>
  </si>
  <si>
    <t>FIS-SDP-50-MAP</t>
  </si>
  <si>
    <t>FIS-SDP-55-MAP</t>
  </si>
  <si>
    <t>FIS-SDP-55-TCH-MAP</t>
  </si>
  <si>
    <t>FIS-CTLR</t>
  </si>
  <si>
    <t>FIS-NGW</t>
  </si>
  <si>
    <t>FIS-MOD</t>
  </si>
  <si>
    <t>FIS-NFW</t>
  </si>
  <si>
    <t>SS-IH-PMIC</t>
  </si>
  <si>
    <t>Install</t>
  </si>
  <si>
    <t>SSMU-J</t>
  </si>
  <si>
    <t>SKL-DS</t>
  </si>
  <si>
    <t>SKL-LF</t>
  </si>
  <si>
    <t>SKL-SW</t>
  </si>
  <si>
    <t>SKL-LS</t>
  </si>
  <si>
    <t>SKL-LFM-02</t>
  </si>
  <si>
    <t>SKL-LSM-02</t>
  </si>
  <si>
    <t>SKL-LFM-04</t>
  </si>
  <si>
    <t>SS-LSC-8P</t>
  </si>
  <si>
    <t>SS-LSC-4-5C-KIT</t>
  </si>
  <si>
    <t>SS-LSI-5C</t>
  </si>
  <si>
    <t>SS-LSI-7C</t>
  </si>
  <si>
    <t>SS-MLC</t>
  </si>
  <si>
    <t>SSMAS</t>
  </si>
  <si>
    <t>MEP-LIC-UPG</t>
  </si>
  <si>
    <t>SSMNB</t>
  </si>
  <si>
    <t>FRMKit-Dual</t>
  </si>
  <si>
    <t>DLSP</t>
  </si>
  <si>
    <t>MCU-RAAM-FV</t>
  </si>
  <si>
    <t>MCU-RAAM-LITE-LAN</t>
  </si>
  <si>
    <t>MCU-RAAM-LITE-LC</t>
  </si>
  <si>
    <t>FRMKIT5X19</t>
  </si>
  <si>
    <t>SS-MON-VCS</t>
  </si>
  <si>
    <t>SSICM3M</t>
  </si>
  <si>
    <t>FIN-PRINT-N</t>
  </si>
  <si>
    <t>FIN-PRINT-NTH</t>
  </si>
  <si>
    <t>SPC1000</t>
  </si>
  <si>
    <t>SCP750</t>
  </si>
  <si>
    <t>SPC750-2U</t>
  </si>
  <si>
    <t>SPC1000-2U</t>
  </si>
  <si>
    <t>SPC1000-MB</t>
  </si>
  <si>
    <t>SM1000RM-2U-TAA</t>
  </si>
  <si>
    <t>SS-OS</t>
  </si>
  <si>
    <t>SS-OSA</t>
  </si>
  <si>
    <t>SS-OSA-D</t>
  </si>
  <si>
    <t>SS-OSA-VSW</t>
  </si>
  <si>
    <t>SS-TA-OSA</t>
  </si>
  <si>
    <t>SPC28-PS</t>
  </si>
  <si>
    <t>PM-PC6</t>
  </si>
  <si>
    <t>SPC28Vi</t>
  </si>
  <si>
    <t>SPC28-LT</t>
  </si>
  <si>
    <t>SPC28-LT-1PS</t>
  </si>
  <si>
    <t>SPC28-LT-1K1PS</t>
  </si>
  <si>
    <t>SPC28-HSL</t>
  </si>
  <si>
    <t>SPC28-HSL-2PS</t>
  </si>
  <si>
    <t>SPC28-HSL-1PS</t>
  </si>
  <si>
    <t>SPC28-HSL-1K2PS</t>
  </si>
  <si>
    <t>SPC28-HSL-1K2PS-TAA</t>
  </si>
  <si>
    <t>SPC28-HSL-1K1PS</t>
  </si>
  <si>
    <t>SPC28-HS-2PS</t>
  </si>
  <si>
    <t>SPC28-HS-1PS</t>
  </si>
  <si>
    <t>SPC28-HS-1K2PS</t>
  </si>
  <si>
    <t>SPC28-HS-1K2PS-TAA</t>
  </si>
  <si>
    <t>SPC28-HS-1K1PS</t>
  </si>
  <si>
    <t>SPC28-HS</t>
  </si>
  <si>
    <t>SPC28-PL</t>
  </si>
  <si>
    <t>SPC28-PL-2PS</t>
  </si>
  <si>
    <t>SPC28-PL-1PS</t>
  </si>
  <si>
    <t>SPC28-PL-1K2PS</t>
  </si>
  <si>
    <t>SPC28-PL-1K1PS</t>
  </si>
  <si>
    <t>SPC100024Vi</t>
  </si>
  <si>
    <t>SPC100028Vi</t>
  </si>
  <si>
    <t>PTR010</t>
  </si>
  <si>
    <t>FIN-RA</t>
  </si>
  <si>
    <t>FIN-RD</t>
  </si>
  <si>
    <t>FRIC-LT-UPG</t>
  </si>
  <si>
    <t>FRIC-LT-AVD</t>
  </si>
  <si>
    <t>FRIC-LT</t>
  </si>
  <si>
    <t>RIC-DLR-UPG</t>
  </si>
  <si>
    <t>FIN-RIC-INT</t>
  </si>
  <si>
    <t>RIC-KP</t>
  </si>
  <si>
    <t>RIC-KP-EX</t>
  </si>
  <si>
    <t>QRIC-05-IVD</t>
  </si>
  <si>
    <t>QRIC-05-IVD-UPG</t>
  </si>
  <si>
    <t>FINISO4P</t>
  </si>
  <si>
    <t>FINISO1P</t>
  </si>
  <si>
    <t>SSMSW</t>
  </si>
  <si>
    <t>FiAP-RFSA-DCC</t>
  </si>
  <si>
    <t>REM-ACC-CON</t>
  </si>
  <si>
    <t>FRIC-2TE</t>
  </si>
  <si>
    <t>SSPK-SW</t>
  </si>
  <si>
    <t>SSAT</t>
  </si>
  <si>
    <t>SSAT-M</t>
  </si>
  <si>
    <t>SSAT-M-KL</t>
  </si>
  <si>
    <t>SSAT-M-KL-7C</t>
  </si>
  <si>
    <t>SSAT35C-OS</t>
  </si>
  <si>
    <t>SSATKIT-H-7C</t>
  </si>
  <si>
    <t>SSATKIT-TBD</t>
  </si>
  <si>
    <t>SSPKR</t>
  </si>
  <si>
    <t>SSPK-SW-S</t>
  </si>
  <si>
    <t>SSAT-KL</t>
  </si>
  <si>
    <t>SSIL2</t>
  </si>
  <si>
    <t>SS-AMP</t>
  </si>
  <si>
    <t>SPA-24VDC</t>
  </si>
  <si>
    <t>SPA-PS-28V</t>
  </si>
  <si>
    <t>SS-SPKR-KIT</t>
  </si>
  <si>
    <t>SPA-SPKR</t>
  </si>
  <si>
    <t>SPA-SPKR-L</t>
  </si>
  <si>
    <t>SPA-VC</t>
  </si>
  <si>
    <t>SS-BEXT-RX</t>
  </si>
  <si>
    <t>SS-BEXT-TX</t>
  </si>
  <si>
    <t>SS-CRPS</t>
  </si>
  <si>
    <t>SS-CRSM-10E</t>
  </si>
  <si>
    <t>SS-CRSM-10S</t>
  </si>
  <si>
    <t>SPRG-ETH-K-01</t>
  </si>
  <si>
    <t>SPRG-SER-K-01</t>
  </si>
  <si>
    <t>SSPS-RAAM</t>
  </si>
  <si>
    <t>SSPS-SERIAL</t>
  </si>
  <si>
    <t>SSPS-SERIAL-UPG</t>
  </si>
  <si>
    <t>SSPS-SERIAL-64Z</t>
  </si>
  <si>
    <t>SSPS-SERIAL-64Z-UPG</t>
  </si>
  <si>
    <t>SPRG-01</t>
  </si>
  <si>
    <t>SSPK-SW-M</t>
  </si>
  <si>
    <t>SS-VCC-7D</t>
  </si>
  <si>
    <t>SS-VCC-7D-KIT</t>
  </si>
  <si>
    <t>FiAP-MSGN</t>
  </si>
  <si>
    <t>FiAP-MSGN-HA</t>
  </si>
  <si>
    <t>SSATKIT-HS-Bezel</t>
  </si>
  <si>
    <t>SS-STAMGR-TOUCH</t>
  </si>
  <si>
    <t>SPMT1</t>
  </si>
  <si>
    <t>FIN-SCU-4P</t>
  </si>
  <si>
    <t>SSTSW</t>
  </si>
  <si>
    <t>TELM-MOD</t>
  </si>
  <si>
    <t>SS-TIM-01</t>
  </si>
  <si>
    <t>SSMU-4L-02</t>
  </si>
  <si>
    <t>SSMU16</t>
  </si>
  <si>
    <t>SSMU-2L-01</t>
  </si>
  <si>
    <t>A-912MK2</t>
  </si>
  <si>
    <t>M-61S</t>
  </si>
  <si>
    <t>TOA-L-01ST</t>
  </si>
  <si>
    <t>MB-25B</t>
  </si>
  <si>
    <t>SS-TAM-S</t>
  </si>
  <si>
    <t>SS-TAM-D</t>
  </si>
  <si>
    <t>TRC-4P</t>
  </si>
  <si>
    <t>TRS-IM-AD</t>
  </si>
  <si>
    <t>TRS-IM-KIT</t>
  </si>
  <si>
    <t>TR-IM</t>
  </si>
  <si>
    <t>RIC-TS-MOD</t>
  </si>
  <si>
    <t>SS-TTMR-MDC</t>
  </si>
  <si>
    <t>SS-TTMR-L</t>
  </si>
  <si>
    <t>SS-TTMR-M</t>
  </si>
  <si>
    <t>SS-TTMR-S</t>
  </si>
  <si>
    <t>TT-HD-UNT-MTG KIT</t>
  </si>
  <si>
    <t>RIC-TN-MOD</t>
  </si>
  <si>
    <t>UPS-12V-BATT</t>
  </si>
  <si>
    <t>FiAP-VDB-CTRL-4C</t>
  </si>
  <si>
    <t>FiAP-VDB-1B</t>
  </si>
  <si>
    <t>FiAP-VDB-1B-KP</t>
  </si>
  <si>
    <t>FiAP-VDB-2B</t>
  </si>
  <si>
    <t>SSVM-200</t>
  </si>
  <si>
    <t>SSVM-32MT</t>
  </si>
  <si>
    <t>SSVM-40MT</t>
  </si>
  <si>
    <t>SSVM-50MT</t>
  </si>
  <si>
    <t>SSVM-55MT</t>
  </si>
  <si>
    <t>SSVM-60MT</t>
  </si>
  <si>
    <t>SSVM-65MT</t>
  </si>
  <si>
    <t>SSVM-70MT</t>
  </si>
  <si>
    <t>FiAP-VOIP-SW</t>
  </si>
  <si>
    <t>FiAP-VOIP-CTRL</t>
  </si>
  <si>
    <t>FIAP-VOIP-CTRL-Lite</t>
  </si>
  <si>
    <t>FiAP-VOIP-C-HGW</t>
  </si>
  <si>
    <t>FiAP-VOIP-C-SGW</t>
  </si>
  <si>
    <t>FiAP-VOIP-AM</t>
  </si>
  <si>
    <t>FiAP-VOIP-S-GW</t>
  </si>
  <si>
    <t>FiAP-VOIP-R-GW</t>
  </si>
  <si>
    <t>FiAP-VDB-AP-TCH</t>
  </si>
  <si>
    <t>FiAP-VOIP-TIM</t>
  </si>
  <si>
    <t>SPK-VC</t>
  </si>
  <si>
    <t>WM-5452-BRT</t>
  </si>
  <si>
    <t>RK-WM-1U</t>
  </si>
  <si>
    <t>SVC-DSN</t>
  </si>
  <si>
    <t>INST-HELP</t>
  </si>
  <si>
    <t>INST-LEAD</t>
  </si>
  <si>
    <t>INST-PM</t>
  </si>
  <si>
    <t>SVC-HELP</t>
  </si>
  <si>
    <t>SVC-LEAD</t>
  </si>
  <si>
    <t>1U Slotted Shelf - Kit</t>
  </si>
  <si>
    <t>24 Port PoE Network Switch</t>
  </si>
  <si>
    <t>24V Power Supply</t>
  </si>
  <si>
    <t>2U Slotted Shelf - Kit</t>
  </si>
  <si>
    <t>Acknowledgement Button</t>
  </si>
  <si>
    <t>Active-X-IT Lighting - single 7.5' unit</t>
  </si>
  <si>
    <t>Active-X-IT Lighting - two 7.5' units</t>
  </si>
  <si>
    <t>Advanced Video Messenger w/ 32" Display</t>
  </si>
  <si>
    <t>Advanced Video Messenger w/ 40" Display</t>
  </si>
  <si>
    <t>Advanced Video Messenger w/ 46" Display</t>
  </si>
  <si>
    <t>Advanced Video Messenger w/ 50" Display</t>
  </si>
  <si>
    <t>Advanced Video Messenger w/ 55" Display</t>
  </si>
  <si>
    <t>Advanced Video Messenger w/ 60" Display</t>
  </si>
  <si>
    <t>AES SP Phone Telemetry License</t>
  </si>
  <si>
    <t>AES Telemetry Core Software</t>
  </si>
  <si>
    <t>Aircraft Emergency Alternate Activation Module</t>
  </si>
  <si>
    <t>Aircraft Emergency Audio Interface Module</t>
  </si>
  <si>
    <t>Aircraft Emergency Monitoring Server</t>
  </si>
  <si>
    <t>Aircraft Emergency Monitoring Workstation</t>
  </si>
  <si>
    <t>Aircraft Emergency Phone Controller</t>
  </si>
  <si>
    <t>Aircraft Emergency Phone Recorder Module</t>
  </si>
  <si>
    <t>Aircraft Emergency SP Phone</t>
  </si>
  <si>
    <t>Aircraft Emergency SP Phone - Auto Answer</t>
  </si>
  <si>
    <t>Aircraft Emergency Telephone Interface Controller</t>
  </si>
  <si>
    <t>Alert Reset Switch</t>
  </si>
  <si>
    <t>Alerting Interface Controller</t>
  </si>
  <si>
    <t>Alerting Strobe Light Adaptor</t>
  </si>
  <si>
    <t>Alerting Strobe Light Fixture</t>
  </si>
  <si>
    <t>Alerting Strobe Light Fixture High Output</t>
  </si>
  <si>
    <t>Alphanumeric Paging Alerting Software</t>
  </si>
  <si>
    <t>Apparatus Bay Dual Knight Light Strips</t>
  </si>
  <si>
    <t>Appliance and Systems Interface Unit (Comes with 1 Reset Button)</t>
  </si>
  <si>
    <t>Appliance and Systems Interface Unit (reset button not included)</t>
  </si>
  <si>
    <t>Appliance Reset Switch</t>
  </si>
  <si>
    <t>Articulating Wall Mount Bracket</t>
  </si>
  <si>
    <t>Audio Transformer Isolator Module</t>
  </si>
  <si>
    <t>Auto Enroute Reporting Application (1 per Dispatch)</t>
  </si>
  <si>
    <t>Auto Enroute Station Module</t>
  </si>
  <si>
    <t>Auto Enroute Vehicle Module</t>
  </si>
  <si>
    <t>Automated Voice Dispatch Host</t>
  </si>
  <si>
    <t>Automated Voice Dispatch Multi-Cast Plugin</t>
  </si>
  <si>
    <t>Automated Voice Dispatch Radio Controller</t>
  </si>
  <si>
    <t>Auxiliary Power Unit</t>
  </si>
  <si>
    <t>AVD Annual License Fee</t>
  </si>
  <si>
    <t>AVD Perpetual License Fee</t>
  </si>
  <si>
    <t>Bogen 100 Watt 70V 4 Input Audio Amplifier</t>
  </si>
  <si>
    <t>Bogen Interior 8 Inch 70V Speaker w/ Volume Control</t>
  </si>
  <si>
    <t>Bogen Speaker Audio Module (includes two speakers)</t>
  </si>
  <si>
    <t>Button/Unit Expander Local Activation (up to 32 units Switch Input Controller) *May need PEXP also</t>
  </si>
  <si>
    <t>CAD to First-In AP Custom Interface Connection</t>
  </si>
  <si>
    <t>CDM 1250 Radio Interface Cable</t>
  </si>
  <si>
    <t>Company Indicator - (Apparatus Bay)-Large 35"</t>
  </si>
  <si>
    <t>Company Indicator - (Outside) Large 35"</t>
  </si>
  <si>
    <t>Company Indicator (Apparatus Bay) Medium 17.37 inch</t>
  </si>
  <si>
    <t>Company Indicator (Outside) Medium 17.37 inch</t>
  </si>
  <si>
    <t>Control Remote (each controls up to 8 functions)</t>
  </si>
  <si>
    <t>Control Remote with External Power Supply (controls up to 8 functions)</t>
  </si>
  <si>
    <t>Crash Line Module</t>
  </si>
  <si>
    <t>Crash Net Interface 1 Port</t>
  </si>
  <si>
    <t>Digital Volume Controller</t>
  </si>
  <si>
    <t>Digital Volume Controller for HPA (Controls Radio Audio Only)</t>
  </si>
  <si>
    <t>Dispatch Integration</t>
  </si>
  <si>
    <t>Dispatch Microphone</t>
  </si>
  <si>
    <t>Doorbell  Button</t>
  </si>
  <si>
    <t>Doorbell (Lighted)</t>
  </si>
  <si>
    <t>Doorbell Cable Expander Set</t>
  </si>
  <si>
    <t>Doorbell Cable Expander-Single</t>
  </si>
  <si>
    <t>Dorm Lamp Splitter</t>
  </si>
  <si>
    <t>Dorm Remote - Flush Mount Kit also required</t>
  </si>
  <si>
    <t>Dorm Remote - Surface Mount (w/ Separate Light)</t>
  </si>
  <si>
    <t>Dorm Remote Attached Lamp (Red Light)</t>
  </si>
  <si>
    <t>Dorm Remote Flush Mount Lamp (Red / White Light)</t>
  </si>
  <si>
    <t>Dorm Remote Lamp Flush Mount (Red Light)</t>
  </si>
  <si>
    <t>Dorm Remote Mounting Kit - TBD</t>
  </si>
  <si>
    <t>Dorm Remote Surface Mount Kit w/ Separate Light, Cable and HH-Surf Kit</t>
  </si>
  <si>
    <t>Dual FiAP Redundant and Synchronized Server Software</t>
  </si>
  <si>
    <t>Dual FiAP Redundant Server Core and Synchronized System</t>
  </si>
  <si>
    <t>Dual FiAP Redundant Server Core and Synchronized System - HA</t>
  </si>
  <si>
    <t>Emergency Button</t>
  </si>
  <si>
    <t>Equipment Rack Mount Kit - 3U</t>
  </si>
  <si>
    <t>Ethernet Data Activated First-In Type 10 MCU</t>
  </si>
  <si>
    <t>FiAP Core Software Upgrade to Client/Server Model</t>
  </si>
  <si>
    <t>FiAP Information System Software</t>
  </si>
  <si>
    <t>FiAP Information System Software - HA</t>
  </si>
  <si>
    <t>Fire Station Printing Software</t>
  </si>
  <si>
    <t>Fire Station Printing Software - HA</t>
  </si>
  <si>
    <t>First-In AES Alerting System Dual Mode Operation</t>
  </si>
  <si>
    <t>First-In AES Alerting Tower Touch Screen System</t>
  </si>
  <si>
    <t>First-In AES Alerting Tower Touch Screen System Dual Mode Operation</t>
  </si>
  <si>
    <t>First-In AES Core Software</t>
  </si>
  <si>
    <t>First-In AES Endpoint Controller</t>
  </si>
  <si>
    <t>First-In AES Endpoint Touch Screen System</t>
  </si>
  <si>
    <t>First-In AES Endpoint Touch Screen System (Mobile)</t>
  </si>
  <si>
    <t>First-In Aircraft Emergency Crash Phone</t>
  </si>
  <si>
    <t>First-In Alerting AES Telemetry Server</t>
  </si>
  <si>
    <t>First-In Alerting Endpoint 32" Monitor Only</t>
  </si>
  <si>
    <t>First-In Alerting Endpoint 40" - Monitor Only</t>
  </si>
  <si>
    <t>First-In Alerting Endpoint 43" Monitor Only</t>
  </si>
  <si>
    <t>First-In Alerting Endpoint 50" Monitor Only</t>
  </si>
  <si>
    <t>First-In Alerting Endpoint 8 Way Powered Splitter</t>
  </si>
  <si>
    <t>First-In Alerting Endpoint Controller (Monitor Not Included)</t>
  </si>
  <si>
    <t>First-In Alerting Endpoint Modulator</t>
  </si>
  <si>
    <t>First-In Alerting Endpoint w/ 32" Monitor</t>
  </si>
  <si>
    <t>First-In Alerting Endpoint w/ 40" Monitor</t>
  </si>
  <si>
    <t>First-In Alerting Endpoint w/ 43" Monitor</t>
  </si>
  <si>
    <t>First-In Alerting Endpoint w/ 50" Monitor</t>
  </si>
  <si>
    <t>First-In Alerting Endpoint w/ 55" Monitor</t>
  </si>
  <si>
    <t>First-In Alerting Incident Dispatch Module</t>
  </si>
  <si>
    <t>First-In Alerting Incident Dispatch Module - Military</t>
  </si>
  <si>
    <t>First-In Alerting Incident Dispatch Module - Military HA</t>
  </si>
  <si>
    <t>First-In Alerting Isolation Transformer</t>
  </si>
  <si>
    <t>First-In Alerting Platform 1 Station License Package</t>
  </si>
  <si>
    <t>First-In Alerting Platform 1 Station Package for HA Server</t>
  </si>
  <si>
    <t>First-In Alerting Platform 5 Station Package</t>
  </si>
  <si>
    <t>First-In Alerting Platform 5 Station Package for HA Server</t>
  </si>
  <si>
    <t>First-In Alerting Platform AVD Core Software</t>
  </si>
  <si>
    <t>First-In Alerting Platform CADI License for second CAD</t>
  </si>
  <si>
    <t>First-In Alerting Platform Client License (Single License)</t>
  </si>
  <si>
    <t>First-In Alerting Platform Client License Package (5 Licenses)</t>
  </si>
  <si>
    <t>First-In Alerting Platform Core Client/Server Software - Test Environment</t>
  </si>
  <si>
    <t>First-In Alerting Platform Core Software (Client/Server)</t>
  </si>
  <si>
    <t>First-In Alerting Platform Core Software (Client/Server) HA</t>
  </si>
  <si>
    <t>First-In Alerting Platform Core Software (Client/Server) with 1 Station - HA</t>
  </si>
  <si>
    <t>First-In Alerting Platform Core Software (P2P)</t>
  </si>
  <si>
    <t>First-In Alerting Platform Core Software with Client Application (Stand-Alone)</t>
  </si>
  <si>
    <t>First-In Alerting Platform Core Station Alerting Software with 1 Station License Package</t>
  </si>
  <si>
    <t>First-In Alerting Platform Core Station Alerting Software with up to 5 Station License Package</t>
  </si>
  <si>
    <t>First-In Alerting Platform Core Station Alerting Software with up to 5 Station License Package HA</t>
  </si>
  <si>
    <t>First-In Alerting Platform Core Test License</t>
  </si>
  <si>
    <t>First-In Alerting Platform Server (Enterprise)</t>
  </si>
  <si>
    <t>First-In Alerting Platform Standard Server</t>
  </si>
  <si>
    <t>First-In Alerting Software - Single User Version</t>
  </si>
  <si>
    <t>First-In Alerting Software (up to 5 stations)</t>
  </si>
  <si>
    <t>First-In Alerting Workstation</t>
  </si>
  <si>
    <t>First-In Automated Dispatch System - License Update</t>
  </si>
  <si>
    <t>First-In Automated Voice Dispatch Server</t>
  </si>
  <si>
    <t>First-In Automated Voice Dispatch System</t>
  </si>
  <si>
    <t>First-In Automated Voice Dispatch System - Additional License</t>
  </si>
  <si>
    <t>First-In Automated Voice Dispatch System HA</t>
  </si>
  <si>
    <t>First-In Automated Voice Dispatch System per Station Cost</t>
  </si>
  <si>
    <t>First-In Automated Voice Dispatch Word Editor</t>
  </si>
  <si>
    <t>First-In CAD Interface Software and Server</t>
  </si>
  <si>
    <t>First-In Color Light Indicator Expander</t>
  </si>
  <si>
    <t>First-In Door Access Controller</t>
  </si>
  <si>
    <t>First-In Door Access Release Sensor</t>
  </si>
  <si>
    <t>First-In Door Access Release Switch</t>
  </si>
  <si>
    <t>First-In Information System</t>
  </si>
  <si>
    <t>First-In Installation Kit</t>
  </si>
  <si>
    <t>First-In ISO Module</t>
  </si>
  <si>
    <t>First-In Mapping Endpoint Controller (monitor not included)</t>
  </si>
  <si>
    <t>First-In MCU Auxiliary Module Lite</t>
  </si>
  <si>
    <t>First-In MCU Pre-Announcement Update (up to 15 tracks)</t>
  </si>
  <si>
    <t>First-In MCU Pre-Announcement Update (up to 30 tracks)</t>
  </si>
  <si>
    <t>First-In MCU Radio Interface Cable</t>
  </si>
  <si>
    <t>First-In MCU Remote Monitor Switch</t>
  </si>
  <si>
    <t>First-In MCU Test Access Programming Cable - 10 foot</t>
  </si>
  <si>
    <t>First-In MCU Test Access Programming Cable - 5 foot</t>
  </si>
  <si>
    <t>First-In MCU Test Alert Software</t>
  </si>
  <si>
    <t>First-In MCU Test Alert Software (Serial)</t>
  </si>
  <si>
    <t>First-In MCU Test Alert Software CAD Simulator (Ethernet)</t>
  </si>
  <si>
    <t>First-In MCU Test Alerting Software</t>
  </si>
  <si>
    <t>First-In MCU Two Tone Programming Cable - 5 foot</t>
  </si>
  <si>
    <t>First-In MCU Two-Tone Programming Cable - 10 foot</t>
  </si>
  <si>
    <t>First-In MCU Upgrade Credit</t>
  </si>
  <si>
    <t>First-In Monitoring Workstation</t>
  </si>
  <si>
    <t>First-In Multicolor (RWB) Call Center Lighting Console - Includes: 2 Dual Lighting Strips &amp; 1 Keypad</t>
  </si>
  <si>
    <t>First-In Platform Software Update</t>
  </si>
  <si>
    <t>First-In Radio Interface Controller - DTMF - 12 Port</t>
  </si>
  <si>
    <t>First-In Regional Site License – 15+ Fire Stations</t>
  </si>
  <si>
    <t>First-In Regional Site License – Up to 10 Fire Stations</t>
  </si>
  <si>
    <t>First-In Regional Site License – Up to 5 Fire Stations</t>
  </si>
  <si>
    <t>First-In Smart Station Lamp Extender - Kit</t>
  </si>
  <si>
    <t>First-In Stand-Alone Alerting Workstation</t>
  </si>
  <si>
    <t>First-In Two Tone Programming Software</t>
  </si>
  <si>
    <t>First-In VoIP Data Controller</t>
  </si>
  <si>
    <t>FSAS Site to Site Replication and Synchronized System</t>
  </si>
  <si>
    <t>GPS Network Time Server</t>
  </si>
  <si>
    <t>HID Access Card</t>
  </si>
  <si>
    <t>High Power Paging Audio Module (includes one speaker)</t>
  </si>
  <si>
    <t>High Power Paging Audio Module (includes two speakers)</t>
  </si>
  <si>
    <t>High Power Paging Audio Module (No Speakers Included)</t>
  </si>
  <si>
    <t>HPA 12V Battery Replacement Kit - Includes 2 Batteries</t>
  </si>
  <si>
    <t>HPA Micophone with Cable</t>
  </si>
  <si>
    <t>HPA Paging Horn Speaker</t>
  </si>
  <si>
    <t>HPA Speaker &amp; Mounting Base Bracket w/ MIC</t>
  </si>
  <si>
    <t>Information System 22" Touch Screen Display Point with Mapping</t>
  </si>
  <si>
    <t>Information System 32" Non-Touch Display Point with Mapping</t>
  </si>
  <si>
    <t>Information System 32" Touch Screen Display Point with Mapping</t>
  </si>
  <si>
    <t>Information System 40" Non-Touch Display Point with Mapping</t>
  </si>
  <si>
    <t>Information System 40" Touch Screen Display Point with Mapping</t>
  </si>
  <si>
    <t>Information System 43" Non-Touch Display Point with Mapping</t>
  </si>
  <si>
    <t>Information System 43" Touch Screen Display Point with Mapping</t>
  </si>
  <si>
    <t>Information System 46" Touch Screen Display Point with Mapping</t>
  </si>
  <si>
    <t>Information System 50" Non-Touch Display Point with Mapping</t>
  </si>
  <si>
    <t>Information System 55" Non-Touch Screen Point with Mapping</t>
  </si>
  <si>
    <t>Information System 55" Touch Screen Display Point with Mapping</t>
  </si>
  <si>
    <t>Information System Controller</t>
  </si>
  <si>
    <t>Information System Gateway</t>
  </si>
  <si>
    <t>Information System Modulator</t>
  </si>
  <si>
    <t>Information System Network Switch and Firewall</t>
  </si>
  <si>
    <t>In-House Paging Microphone</t>
  </si>
  <si>
    <t>Installation Supplies</t>
  </si>
  <si>
    <t>Jumbo Messenger w/55" Monitor</t>
  </si>
  <si>
    <t>Knight Light Dimmer Switch</t>
  </si>
  <si>
    <t>Knight Light Lamp Fixture</t>
  </si>
  <si>
    <t>Knight Light On/Off Switch</t>
  </si>
  <si>
    <t>Knight Light Strip (7.5 ft.)</t>
  </si>
  <si>
    <t>Knight Light System Module w/ 2 Lamp Fixtures</t>
  </si>
  <si>
    <t>Knight Light System Module w/ 2-7.5' Strips</t>
  </si>
  <si>
    <t>Knight Light System Module w/ 4 Lamp Fixtures</t>
  </si>
  <si>
    <t>Light Strip Controller Module</t>
  </si>
  <si>
    <t>Light Strip Controller with 4, 5-Color Indicators</t>
  </si>
  <si>
    <t>Light Strip Indicator - 5 Color</t>
  </si>
  <si>
    <t>Light Strip Indicator - 7 Color</t>
  </si>
  <si>
    <t>Lighting Controller Module (max 4)</t>
  </si>
  <si>
    <t>Manual Alert Switch for Dispatch</t>
  </si>
  <si>
    <t>Mapping Endpoint License Upgrade</t>
  </si>
  <si>
    <t>Mass Notification Button</t>
  </si>
  <si>
    <t>MCU and Radio Rack Mount Kit</t>
  </si>
  <si>
    <t>MCU Data Line Surge Protector</t>
  </si>
  <si>
    <t>MCU RAAM Service Software - Full Version - 1 License</t>
  </si>
  <si>
    <t>MCU RAAM Service Software - Lite - Ethernet - 1 License</t>
  </si>
  <si>
    <t>MCU RAAM Service Software - Lite - Local Control</t>
  </si>
  <si>
    <t>MCU Rack Mount Kit (MCU Only)</t>
  </si>
  <si>
    <t>Monitor Volume Control On / Off Switch</t>
  </si>
  <si>
    <t>Network Interface Controller</t>
  </si>
  <si>
    <t>Network Ready Laser Printer</t>
  </si>
  <si>
    <t>Network Ready Thermal Printer</t>
  </si>
  <si>
    <t>On-line UPS</t>
  </si>
  <si>
    <t>On-Line UPS 750</t>
  </si>
  <si>
    <t>On-Line UPS 750 w/ Mounting Bracket</t>
  </si>
  <si>
    <t>On-Line UPS Double Conversion w/ Mounting Bracket</t>
  </si>
  <si>
    <t>On-line UPS with Mounting Bracket</t>
  </si>
  <si>
    <t>On-line UPS with Mounting Bracket (TAA Compliant)</t>
  </si>
  <si>
    <t>Outside Speaker</t>
  </si>
  <si>
    <t>Outside Speaker Audio Module (includes one speaker)</t>
  </si>
  <si>
    <t>Outside Speaker Audio Module (includes two speakers)</t>
  </si>
  <si>
    <t>Outside Speaker Audio Volume Switch</t>
  </si>
  <si>
    <t>Outside Tone Alert Speaker Module (includes one speaker)</t>
  </si>
  <si>
    <t>Power Module 28 VDC Power Supply</t>
  </si>
  <si>
    <t>Power Module 6' Power Cord</t>
  </si>
  <si>
    <t>Power Module Fuse (28 volt output)</t>
  </si>
  <si>
    <t>Power Module Lite</t>
  </si>
  <si>
    <t>Power Module Lite w/ Single Power Supply</t>
  </si>
  <si>
    <t>Power Module Lite w/ UPS &amp; Single Power Supply</t>
  </si>
  <si>
    <t>Power Module w/ Dual Mode</t>
  </si>
  <si>
    <t>Power Module w/ Dual Mode &amp; Dual Power Supplies</t>
  </si>
  <si>
    <t>Power Module w/ Dual Mode &amp; Single Power Supply</t>
  </si>
  <si>
    <t>Power Module w/ Dual Mode, UPS &amp; Dual Power Supplies</t>
  </si>
  <si>
    <t>Power Module w/ Dual Mode, UPS &amp; Dual Power Supplies (TAA Compliant)</t>
  </si>
  <si>
    <t>Power Module w/ Dual Mode, UPS &amp; Single Power Supply</t>
  </si>
  <si>
    <t>Power Module w/ Hub &amp; Spoke Controller &amp; Dual Power Supplies</t>
  </si>
  <si>
    <t>Power Module w/ Hub &amp; Spoke Controller &amp; Single Power Supply</t>
  </si>
  <si>
    <t>Power Module w/ Hub &amp; Spoke Controller, UPS &amp; Dual Power Supplies</t>
  </si>
  <si>
    <t>Power Module w/ Hub &amp; Spoke Controller, UPS &amp; Dual Power Supply (TAA Compliant)</t>
  </si>
  <si>
    <t>Power Module w/ Hub &amp; Spoke Controller, UPS &amp; Single Power Supply</t>
  </si>
  <si>
    <t>Power Module w/ Hub and Spoke Controller</t>
  </si>
  <si>
    <t>Power Module w/ Light Controller</t>
  </si>
  <si>
    <t>Power Module w/ Light Controller &amp; Dual Power Supplies</t>
  </si>
  <si>
    <t>Power Module w/ Light Controller &amp; Single Power Supply</t>
  </si>
  <si>
    <t>Power Module w/ Light Controller, UPS &amp; Dual Power Supplies</t>
  </si>
  <si>
    <t>Power Module w/ Light Controller, UPS &amp; Single Power Supply</t>
  </si>
  <si>
    <t>Power Module w/ On-Line UPS and 24V output - REQUIRED</t>
  </si>
  <si>
    <t>Power Module w/ On-line UPS and 28V output - REQUIRED</t>
  </si>
  <si>
    <t>Printer Interface Module</t>
  </si>
  <si>
    <t>Radio Activated First-In MCU with 4 Radio Inputs</t>
  </si>
  <si>
    <t>Radio Activated First-In MCU with 4 Radio Inputs and Door Bell Inputs</t>
  </si>
  <si>
    <t>Radio Interface Controller (Lite) - Upgrade</t>
  </si>
  <si>
    <t>Radio Interface Controller (Lite) for AVD</t>
  </si>
  <si>
    <t>Radio Interface Controller (Lite) with 2 Keypads</t>
  </si>
  <si>
    <t>Radio Interface Controller Dual Radio Upgrade</t>
  </si>
  <si>
    <t>Radio Interface Controller Integration</t>
  </si>
  <si>
    <t>Radio Interface Controller Keypad</t>
  </si>
  <si>
    <t>Radio Interface Controller Keypad Extender</t>
  </si>
  <si>
    <t>Radio Interface Controller with 5 Alerting Keypads</t>
  </si>
  <si>
    <t>Radio Interface Controller with 5 Alerting Keypads Upgrade</t>
  </si>
  <si>
    <t>Radio Isolation Unit - Four Channel</t>
  </si>
  <si>
    <t>Radio Isolation Unit - Single Channel</t>
  </si>
  <si>
    <t>Radio Monitor Switch</t>
  </si>
  <si>
    <t>Regional Station Alerting Connector</t>
  </si>
  <si>
    <t>Remote Access Connectivity</t>
  </si>
  <si>
    <t>RIC Two Tone Encoder</t>
  </si>
  <si>
    <t>Satellight &amp; Dorm Remote Speaker On / Off Switch</t>
  </si>
  <si>
    <t>Satellight (driven off Satellight Controller)</t>
  </si>
  <si>
    <t>Satellight Controller</t>
  </si>
  <si>
    <t>Satellight Controller with Knight Light</t>
  </si>
  <si>
    <t>Satellight Controller with Knight Light - 7 Color</t>
  </si>
  <si>
    <t>Satellight Controller with Outside Speaker</t>
  </si>
  <si>
    <t>Satellight Mounting Kit - 7 Color</t>
  </si>
  <si>
    <t>Satellight Mounting Kit - TBD</t>
  </si>
  <si>
    <t>Satellight Speaker - no colored indicators</t>
  </si>
  <si>
    <t>Satellight Speaker Switch-Subnet</t>
  </si>
  <si>
    <t>Satellight with Knight Light - (Driven by SSAT-M)</t>
  </si>
  <si>
    <t>Silencer</t>
  </si>
  <si>
    <t>Smart PA Amplifier</t>
  </si>
  <si>
    <t>Smart PA Power Supply 24v</t>
  </si>
  <si>
    <t>Smart PA Power Supply 28v</t>
  </si>
  <si>
    <t>Smart PA Speaker Mounting Kit - Acoustic Ceiling</t>
  </si>
  <si>
    <t>Smart PA Speaker with no Lights</t>
  </si>
  <si>
    <t>Smart PA Speaker with Red LED Lighting</t>
  </si>
  <si>
    <t>Smart PA Volume Control</t>
  </si>
  <si>
    <t>Smart Station Bus Extender - Receiver</t>
  </si>
  <si>
    <t>Smart Station Bus Extender - Transmitter</t>
  </si>
  <si>
    <t>Smart Station Control Remote Programming Software-Serial</t>
  </si>
  <si>
    <t>Smart Station Control Remote Software Module - Ethernet Version</t>
  </si>
  <si>
    <t>Smart Station Control Remote Software Module - Serial Version</t>
  </si>
  <si>
    <t>Smart Station Programming Kit (Ethernet Mode Software)</t>
  </si>
  <si>
    <t>Smart Station Programming Kit (Serial Mode Software)</t>
  </si>
  <si>
    <t>Smart Station Programming Software - Ethernet Version - 1 License</t>
  </si>
  <si>
    <t>Smart Station Programming Software - Serial Version</t>
  </si>
  <si>
    <t>Smart Station Programming Software - Serial Version Upgrade</t>
  </si>
  <si>
    <t>Smart Station Programming Software 64Z - Serial Version</t>
  </si>
  <si>
    <t>Smart Station Programming Software 64Z - Serial Version Upgrade</t>
  </si>
  <si>
    <t>Smart Station Serial Unit Programming kit w/ cables</t>
  </si>
  <si>
    <t>Smart Station Speaker Switch - Main</t>
  </si>
  <si>
    <t>Smart Station Volume Control Combiner</t>
  </si>
  <si>
    <t>Smart Station Volume Control Combiner Kit</t>
  </si>
  <si>
    <t>SMS and Email Messaging Software</t>
  </si>
  <si>
    <t>SMS and Email Messaging Software - HA</t>
  </si>
  <si>
    <t>Standard Hard Ceiling Mount w/Mounting Hardware</t>
  </si>
  <si>
    <t>Station Manager with Touch Interface</t>
  </si>
  <si>
    <t>Station Paging Module</t>
  </si>
  <si>
    <t>Switch Consolidation Unit (4 Ports)</t>
  </si>
  <si>
    <t>System Test Button</t>
  </si>
  <si>
    <t>Telemetry Module</t>
  </si>
  <si>
    <t>Telephone Interface Module</t>
  </si>
  <si>
    <t>Text Messenger Unit - Four Line</t>
  </si>
  <si>
    <t>Text Messenger Unit - One Line - 16 character display</t>
  </si>
  <si>
    <t>Text Messenger Unit - Two Line</t>
  </si>
  <si>
    <t>TOA Amplifier, 120W Modular Mixer</t>
  </si>
  <si>
    <t>TOA MIC Preamp, 200 Ohm Single Input</t>
  </si>
  <si>
    <t>TOA No Compression 600 ohm Preamp Module</t>
  </si>
  <si>
    <t>TOA Rack Mount Kit for 120W Amp</t>
  </si>
  <si>
    <t>Tone Alerting Module (includes one speakers)</t>
  </si>
  <si>
    <t>Tone Alerting Module (includes two speakers)</t>
  </si>
  <si>
    <t>Tone Remote Controller</t>
  </si>
  <si>
    <t>Trunked Radio Interface Adaptor</t>
  </si>
  <si>
    <t>Trunked Radio Interface Kit</t>
  </si>
  <si>
    <t>Trunked Radio Interface Module</t>
  </si>
  <si>
    <t>Trunking System Status Module</t>
  </si>
  <si>
    <t>Turnout Timer - Dual Color (Medium-17.37 inch)</t>
  </si>
  <si>
    <t>Turnout Timer (Large-35 inch) Special Order (please allow 30 days lead time)</t>
  </si>
  <si>
    <t>Turnout Timer (Medium-17.37 inch)</t>
  </si>
  <si>
    <t>Turnout Timer (Small-8.75 inch)</t>
  </si>
  <si>
    <t>Turnout Timer Heavy Duty Mounting Kit</t>
  </si>
  <si>
    <t>Two-Tone Notification Module</t>
  </si>
  <si>
    <t>UPS Battery 12Volt - 7A</t>
  </si>
  <si>
    <t>Video Doorbell Controller</t>
  </si>
  <si>
    <t>Video Doorbell with 1 Button</t>
  </si>
  <si>
    <t>Video Doorbell with 1 Button and Keypad</t>
  </si>
  <si>
    <t>Video Doorbell with 2 Buttons</t>
  </si>
  <si>
    <t>Video Messenger</t>
  </si>
  <si>
    <t>Video Messenger w/ 32" Monitor</t>
  </si>
  <si>
    <t>Video Messenger w/ 40" Monitor</t>
  </si>
  <si>
    <t>Video Messenger w/ 50" Monitor</t>
  </si>
  <si>
    <t>Video Messenger w/ 55" Monitor</t>
  </si>
  <si>
    <t>Video Messenger w/ 60" Monitor</t>
  </si>
  <si>
    <t>Video Messenger w/ 65" Monitor</t>
  </si>
  <si>
    <t>Video Messenger w/ 70" Monitor</t>
  </si>
  <si>
    <t>VoIP Communications Core Software</t>
  </si>
  <si>
    <t>VoIP Communications Gateway Controller</t>
  </si>
  <si>
    <t>VoIP Communications Gateway Controller Lite</t>
  </si>
  <si>
    <t>VoIP Console Device Gateway</t>
  </si>
  <si>
    <t>VoIP Console Software UX Gateway</t>
  </si>
  <si>
    <t>VoIP Fire Station Audio Module</t>
  </si>
  <si>
    <t>VoIP Fire Station Gateway Controller</t>
  </si>
  <si>
    <t>VoIP Radio Gateway</t>
  </si>
  <si>
    <t>VoIP Station Video Answering Point with Touch</t>
  </si>
  <si>
    <t>VoIP Telephone Interface Module</t>
  </si>
  <si>
    <t>Volume Controller</t>
  </si>
  <si>
    <t>Wall Mount Locked Glass Door Equip/Cab</t>
  </si>
  <si>
    <t>Wire Management - 1 Unit - Kit</t>
  </si>
  <si>
    <t>Fire Station Alerting System Design Services</t>
  </si>
  <si>
    <t>Fire Station Alerting System Installation - Helper Installer</t>
  </si>
  <si>
    <t>Fire Station Alerting System Installation - Lead Installer</t>
  </si>
  <si>
    <t>Fire Station Alerting System Installation - Project Management</t>
  </si>
  <si>
    <t>Fire Station Alerting System Service/Maintenance - Helper Installer</t>
  </si>
  <si>
    <t>Fire Station Alerting System Service/Maintenance - Lead Installer</t>
  </si>
  <si>
    <t xml:space="preserve"> </t>
  </si>
  <si>
    <t>Westnet, LLC - Category B - Software</t>
  </si>
  <si>
    <t>B -Software</t>
  </si>
  <si>
    <t xml:space="preserve">Westnet, LLC - D - Other </t>
  </si>
  <si>
    <t>Westnet's Proprietary Aircraft Emergency System</t>
  </si>
  <si>
    <t>#EC07-23</t>
  </si>
  <si>
    <t xml:space="preserve">Pricing adjustments to labor will be due to customer location, city requirements for insurance, bonding, permitting, as well as area rates for Davis-Bacon, prevailing or union wages, etc. to be quoted. </t>
  </si>
  <si>
    <t>INSTALLATION / LABOR RATES*</t>
  </si>
  <si>
    <t>Installation Rate Per Device - "Core System" - Non-Prevailing Wage</t>
  </si>
  <si>
    <t>Installation Rate Per Device - "Smart Station Devices" - Non-Prevailing Wage</t>
  </si>
  <si>
    <t>Installation Rate Per Device - "Core System" - Typical Prevailing Wage</t>
  </si>
  <si>
    <t>Installation Rate Per Device - "Smart Station Devices" - Typical Prevailing Wage</t>
  </si>
  <si>
    <t>First-In Alerting Extended Warranty - 24/7 Technical Support - Ranges from 10-15%</t>
  </si>
  <si>
    <t>First-In Alerting Extended Warranty - Onsite Maintenance including Technical Support - Ranges 18-24%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</si>
</sst>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6" formatCode="0.####\%"/>
  </numFmts>
  <fonts count="3" x14ac:knownFonts="1"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3C8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66" fontId="0" fillId="0" borderId="0" xfId="0" applyNumberFormat="1"/>
    <xf numFmtId="0" fontId="1" fillId="2" borderId="1" xfId="0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2" fillId="3" borderId="2" xfId="0" applyNumberFormat="1" applyFont="1" applyFill="1" applyBorder="1"/>
    <xf numFmtId="49" fontId="2" fillId="0" borderId="2" xfId="0" applyNumberFormat="1" applyFont="1" applyBorder="1"/>
    <xf numFmtId="49" fontId="2" fillId="3" borderId="3" xfId="0" applyNumberFormat="1" applyFont="1" applyFill="1" applyBorder="1"/>
    <xf numFmtId="49" fontId="2" fillId="0" borderId="3" xfId="0" applyNumberFormat="1" applyFont="1" applyBorder="1"/>
    <xf numFmtId="44" fontId="2" fillId="3" borderId="2" xfId="0" applyNumberFormat="1" applyFont="1" applyFill="1" applyBorder="1"/>
    <xf numFmtId="44" fontId="2" fillId="0" borderId="2" xfId="0" applyNumberFormat="1" applyFont="1" applyBorder="1"/>
    <xf numFmtId="10" fontId="2" fillId="3" borderId="2" xfId="0" applyNumberFormat="1" applyFont="1" applyFill="1" applyBorder="1"/>
    <xf numFmtId="10" fontId="2" fillId="0" borderId="2" xfId="0" applyNumberFormat="1" applyFont="1" applyBorder="1"/>
    <xf numFmtId="44" fontId="2" fillId="3" borderId="4" xfId="0" applyNumberFormat="1" applyFont="1" applyFill="1" applyBorder="1"/>
    <xf numFmtId="44" fontId="2" fillId="0" borderId="4" xfId="0" applyNumberFormat="1" applyFont="1" applyBorder="1"/>
    <xf numFmtId="49" fontId="2" fillId="4" borderId="2" xfId="0" applyNumberFormat="1" applyFont="1" applyFill="1" applyBorder="1"/>
    <xf numFmtId="44" fontId="2" fillId="4" borderId="2" xfId="0" applyNumberFormat="1" applyFont="1" applyFill="1" applyBorder="1"/>
    <xf numFmtId="10" fontId="2" fillId="4" borderId="2" xfId="0" applyNumberFormat="1" applyFont="1" applyFill="1" applyBorder="1"/>
    <xf numFmtId="44" fontId="2" fillId="4" borderId="4" xfId="0" applyNumberFormat="1" applyFont="1" applyFill="1" applyBorder="1"/>
    <xf numFmtId="49" fontId="2" fillId="5" borderId="2" xfId="0" applyNumberFormat="1" applyFont="1" applyFill="1" applyBorder="1"/>
    <xf numFmtId="44" fontId="2" fillId="5" borderId="2" xfId="0" applyNumberFormat="1" applyFont="1" applyFill="1" applyBorder="1"/>
    <xf numFmtId="10" fontId="2" fillId="5" borderId="2" xfId="0" applyNumberFormat="1" applyFont="1" applyFill="1" applyBorder="1"/>
    <xf numFmtId="44" fontId="2" fillId="5" borderId="4" xfId="0" applyNumberFormat="1" applyFont="1" applyFill="1" applyBorder="1"/>
    <xf numFmtId="49" fontId="2" fillId="0" borderId="2" xfId="0" applyNumberFormat="1" applyFont="1" applyFill="1" applyBorder="1"/>
    <xf numFmtId="44" fontId="2" fillId="0" borderId="2" xfId="0" applyNumberFormat="1" applyFont="1" applyFill="1" applyBorder="1"/>
    <xf numFmtId="10" fontId="2" fillId="0" borderId="2" xfId="0" applyNumberFormat="1" applyFont="1" applyFill="1" applyBorder="1"/>
    <xf numFmtId="44" fontId="2" fillId="0" borderId="4" xfId="0" applyNumberFormat="1" applyFont="1" applyFill="1" applyBorder="1"/>
    <xf numFmtId="0" fontId="0" fillId="0" borderId="0" xfId="0" applyFill="1"/>
    <xf numFmtId="0" fontId="0" fillId="6" borderId="0" xfId="0" applyFill="1"/>
    <xf numFmtId="49" fontId="2" fillId="6" borderId="2" xfId="0" applyNumberFormat="1" applyFont="1" applyFill="1" applyBorder="1"/>
    <xf numFmtId="44" fontId="2" fillId="6" borderId="2" xfId="0" applyNumberFormat="1" applyFont="1" applyFill="1" applyBorder="1"/>
    <xf numFmtId="10" fontId="2" fillId="6" borderId="2" xfId="0" applyNumberFormat="1" applyFont="1" applyFill="1" applyBorder="1"/>
    <xf numFmtId="44" fontId="2" fillId="7" borderId="4" xfId="0" applyNumberFormat="1" applyFont="1" applyFill="1" applyBorder="1"/>
    <xf numFmtId="44" fontId="2" fillId="0" borderId="0" xfId="0" applyNumberFormat="1" applyFont="1" applyFill="1" applyBorder="1"/>
    <xf numFmtId="44" fontId="2" fillId="0" borderId="5" xfId="0" applyNumberFormat="1" applyFont="1" applyFill="1" applyBorder="1"/>
    <xf numFmtId="1" fontId="2" fillId="0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105000"/>
                <a:lumMod val="110000"/>
                <a:tint val="67000"/>
              </a:schemeClr>
            </a:gs>
            <a:gs pos="50000">
              <a:schemeClr val="phClr">
                <a:satMod val="103000"/>
                <a:lumMod val="105000"/>
                <a:tint val="73000"/>
              </a:schemeClr>
            </a:gs>
            <a:gs pos="100000">
              <a:schemeClr val="phClr">
                <a:satMod val="109000"/>
                <a:lumMod val="105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satMod val="120000"/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satMod val="150000"/>
                <a:lumMod val="102000"/>
                <a:tint val="93000"/>
                <a:shade val="98000"/>
              </a:schemeClr>
            </a:gs>
            <a:gs pos="50000">
              <a:schemeClr val="phClr">
                <a:satMod val="130000"/>
                <a:lumMod val="103000"/>
                <a:tint val="98000"/>
                <a:shade val="90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05"/>
  <sheetViews>
    <sheetView topLeftCell="A279" workbookViewId="0">
      <selection activeCell="C279" sqref="C279"/>
    </sheetView>
  </sheetViews>
  <sheetFormatPr defaultRowHeight="18.5" x14ac:dyDescent="0.45"/>
  <cols>
    <col min="1" max="1" width="12.35546875" bestFit="1" customWidth="1"/>
    <col min="2" max="2" width="20.42578125" customWidth="1"/>
    <col min="3" max="3" width="78.42578125" customWidth="1"/>
    <col min="4" max="4" width="17" customWidth="1"/>
    <col min="5" max="6" width="15" customWidth="1"/>
  </cols>
  <sheetData>
    <row r="1" spans="1:6" x14ac:dyDescent="0.45">
      <c r="A1" t="s">
        <v>783</v>
      </c>
      <c r="C1" t="s">
        <v>19</v>
      </c>
    </row>
    <row r="3" spans="1:6" ht="55.5" x14ac:dyDescent="0.45">
      <c r="C3" s="3" t="s">
        <v>6</v>
      </c>
    </row>
    <row r="4" spans="1:6" x14ac:dyDescent="0.45">
      <c r="A4" s="2" t="s">
        <v>0</v>
      </c>
      <c r="B4" s="2" t="s">
        <v>16</v>
      </c>
      <c r="C4" s="2" t="s">
        <v>1</v>
      </c>
      <c r="D4" s="2" t="s">
        <v>17</v>
      </c>
      <c r="E4" s="2" t="s">
        <v>3</v>
      </c>
      <c r="F4" s="2" t="s">
        <v>18</v>
      </c>
    </row>
    <row r="5" spans="1:6" ht="17.5" customHeight="1" x14ac:dyDescent="0.45">
      <c r="A5" t="s">
        <v>5</v>
      </c>
    </row>
    <row r="6" spans="1:6" hidden="1" x14ac:dyDescent="0.45">
      <c r="B6" s="5" t="s">
        <v>20</v>
      </c>
      <c r="C6" s="7" t="s">
        <v>400</v>
      </c>
      <c r="D6" s="9">
        <v>60</v>
      </c>
      <c r="E6" s="11">
        <v>0.05</v>
      </c>
      <c r="F6" s="13">
        <f>D6*0.95</f>
        <v>57</v>
      </c>
    </row>
    <row r="7" spans="1:6" x14ac:dyDescent="0.45">
      <c r="B7" s="6" t="s">
        <v>21</v>
      </c>
      <c r="C7" s="8" t="s">
        <v>401</v>
      </c>
      <c r="D7" s="10">
        <v>1725</v>
      </c>
      <c r="E7" s="12">
        <v>0.05</v>
      </c>
      <c r="F7" s="14">
        <f>D7*0.95</f>
        <v>1638.75</v>
      </c>
    </row>
    <row r="8" spans="1:6" x14ac:dyDescent="0.45">
      <c r="B8" s="15" t="s">
        <v>22</v>
      </c>
      <c r="C8" s="15" t="s">
        <v>402</v>
      </c>
      <c r="D8" s="16">
        <v>68</v>
      </c>
      <c r="E8" s="17">
        <v>0.05</v>
      </c>
      <c r="F8" s="18">
        <f>D8*0.95</f>
        <v>64.599999999999994</v>
      </c>
    </row>
    <row r="9" spans="1:6" x14ac:dyDescent="0.45">
      <c r="B9" s="19" t="s">
        <v>23</v>
      </c>
      <c r="C9" s="19" t="s">
        <v>403</v>
      </c>
      <c r="D9" s="20">
        <v>85</v>
      </c>
      <c r="E9" s="21">
        <v>0.05</v>
      </c>
      <c r="F9" s="22">
        <f>D9*0.95</f>
        <v>80.75</v>
      </c>
    </row>
    <row r="10" spans="1:6" x14ac:dyDescent="0.45">
      <c r="B10" s="15" t="s">
        <v>24</v>
      </c>
      <c r="C10" s="15" t="s">
        <v>404</v>
      </c>
      <c r="D10" s="16">
        <v>225</v>
      </c>
      <c r="E10" s="17">
        <v>0.05</v>
      </c>
      <c r="F10" s="18">
        <f>D10*0.95</f>
        <v>213.75</v>
      </c>
    </row>
    <row r="11" spans="1:6" x14ac:dyDescent="0.45">
      <c r="B11" s="19" t="s">
        <v>25</v>
      </c>
      <c r="C11" s="19" t="s">
        <v>405</v>
      </c>
      <c r="D11" s="20">
        <v>525</v>
      </c>
      <c r="E11" s="21">
        <v>0.05</v>
      </c>
      <c r="F11" s="22">
        <f>D11*0.95</f>
        <v>498.75</v>
      </c>
    </row>
    <row r="12" spans="1:6" x14ac:dyDescent="0.45">
      <c r="B12" s="15" t="s">
        <v>26</v>
      </c>
      <c r="C12" s="15" t="s">
        <v>406</v>
      </c>
      <c r="D12" s="16">
        <v>825.75</v>
      </c>
      <c r="E12" s="17">
        <v>0.05</v>
      </c>
      <c r="F12" s="18">
        <f>D12*0.95</f>
        <v>784.46249999999998</v>
      </c>
    </row>
    <row r="13" spans="1:6" x14ac:dyDescent="0.45">
      <c r="B13" s="19" t="s">
        <v>27</v>
      </c>
      <c r="C13" s="19" t="s">
        <v>407</v>
      </c>
      <c r="D13" s="20">
        <v>1764</v>
      </c>
      <c r="E13" s="21">
        <v>0.05</v>
      </c>
      <c r="F13" s="22">
        <f>D13*0.95</f>
        <v>1675.8</v>
      </c>
    </row>
    <row r="14" spans="1:6" x14ac:dyDescent="0.45">
      <c r="B14" s="15" t="s">
        <v>28</v>
      </c>
      <c r="C14" s="15" t="s">
        <v>408</v>
      </c>
      <c r="D14" s="16">
        <v>2045</v>
      </c>
      <c r="E14" s="17">
        <v>0.05</v>
      </c>
      <c r="F14" s="18">
        <f>D14*0.95</f>
        <v>1942.75</v>
      </c>
    </row>
    <row r="15" spans="1:6" x14ac:dyDescent="0.45">
      <c r="B15" s="19" t="s">
        <v>29</v>
      </c>
      <c r="C15" s="19" t="s">
        <v>409</v>
      </c>
      <c r="D15" s="20">
        <v>2245</v>
      </c>
      <c r="E15" s="21">
        <v>0.05</v>
      </c>
      <c r="F15" s="22">
        <f>D15*0.95</f>
        <v>2132.75</v>
      </c>
    </row>
    <row r="16" spans="1:6" x14ac:dyDescent="0.45">
      <c r="B16" s="15" t="s">
        <v>30</v>
      </c>
      <c r="C16" s="15" t="s">
        <v>410</v>
      </c>
      <c r="D16" s="16">
        <v>2520</v>
      </c>
      <c r="E16" s="17">
        <v>0.05</v>
      </c>
      <c r="F16" s="18">
        <f>D16*0.95</f>
        <v>2394</v>
      </c>
    </row>
    <row r="17" spans="2:6" x14ac:dyDescent="0.45">
      <c r="B17" s="19" t="s">
        <v>31</v>
      </c>
      <c r="C17" s="19" t="s">
        <v>411</v>
      </c>
      <c r="D17" s="20">
        <v>2695</v>
      </c>
      <c r="E17" s="21">
        <v>0.05</v>
      </c>
      <c r="F17" s="22">
        <f>D17*0.95</f>
        <v>2560.25</v>
      </c>
    </row>
    <row r="18" spans="2:6" x14ac:dyDescent="0.45">
      <c r="B18" s="15" t="s">
        <v>32</v>
      </c>
      <c r="C18" s="15" t="s">
        <v>412</v>
      </c>
      <c r="D18" s="16">
        <v>2975</v>
      </c>
      <c r="E18" s="17">
        <v>0.05</v>
      </c>
      <c r="F18" s="18">
        <f>D18*0.95</f>
        <v>2826.25</v>
      </c>
    </row>
    <row r="19" spans="2:6" x14ac:dyDescent="0.45">
      <c r="B19" s="15" t="s">
        <v>44</v>
      </c>
      <c r="C19" s="15" t="s">
        <v>424</v>
      </c>
      <c r="D19" s="16">
        <v>225</v>
      </c>
      <c r="E19" s="17">
        <v>0.05</v>
      </c>
      <c r="F19" s="18">
        <f>D19*0.95</f>
        <v>213.75</v>
      </c>
    </row>
    <row r="20" spans="2:6" x14ac:dyDescent="0.45">
      <c r="B20" s="19" t="s">
        <v>45</v>
      </c>
      <c r="C20" s="19" t="s">
        <v>425</v>
      </c>
      <c r="D20" s="20">
        <v>3430</v>
      </c>
      <c r="E20" s="21">
        <v>0.05</v>
      </c>
      <c r="F20" s="22">
        <f>D20*0.95</f>
        <v>3258.5</v>
      </c>
    </row>
    <row r="21" spans="2:6" x14ac:dyDescent="0.45">
      <c r="B21" s="15" t="s">
        <v>46</v>
      </c>
      <c r="C21" s="15" t="s">
        <v>426</v>
      </c>
      <c r="D21" s="16">
        <v>95</v>
      </c>
      <c r="E21" s="17">
        <v>0.05</v>
      </c>
      <c r="F21" s="18">
        <f>D21*0.95</f>
        <v>90.25</v>
      </c>
    </row>
    <row r="22" spans="2:6" x14ac:dyDescent="0.45">
      <c r="B22" s="19" t="s">
        <v>47</v>
      </c>
      <c r="C22" s="19" t="s">
        <v>427</v>
      </c>
      <c r="D22" s="20">
        <v>225</v>
      </c>
      <c r="E22" s="21">
        <v>0.05</v>
      </c>
      <c r="F22" s="22">
        <f>D22*0.95</f>
        <v>213.75</v>
      </c>
    </row>
    <row r="23" spans="2:6" x14ac:dyDescent="0.45">
      <c r="B23" s="15" t="s">
        <v>48</v>
      </c>
      <c r="C23" s="15" t="s">
        <v>428</v>
      </c>
      <c r="D23" s="16">
        <v>1288</v>
      </c>
      <c r="E23" s="21">
        <v>0.05</v>
      </c>
      <c r="F23" s="18">
        <f>D23*0.95</f>
        <v>1223.5999999999999</v>
      </c>
    </row>
    <row r="24" spans="2:6" x14ac:dyDescent="0.45">
      <c r="B24" s="15" t="s">
        <v>49</v>
      </c>
      <c r="C24" s="15" t="s">
        <v>429</v>
      </c>
      <c r="D24" s="16">
        <v>6250</v>
      </c>
      <c r="E24" s="21">
        <v>0.05</v>
      </c>
      <c r="F24" s="18">
        <f>D24*0.95</f>
        <v>5937.5</v>
      </c>
    </row>
    <row r="25" spans="2:6" x14ac:dyDescent="0.45">
      <c r="B25" s="19" t="s">
        <v>50</v>
      </c>
      <c r="C25" s="19" t="s">
        <v>430</v>
      </c>
      <c r="D25" s="20">
        <v>1393.8</v>
      </c>
      <c r="E25" s="21">
        <v>0.05</v>
      </c>
      <c r="F25" s="22">
        <f>D25*0.95</f>
        <v>1324.11</v>
      </c>
    </row>
    <row r="26" spans="2:6" x14ac:dyDescent="0.45">
      <c r="B26" s="15" t="s">
        <v>51</v>
      </c>
      <c r="C26" s="15" t="s">
        <v>431</v>
      </c>
      <c r="D26" s="16">
        <v>1925</v>
      </c>
      <c r="E26" s="17">
        <v>0.05</v>
      </c>
      <c r="F26" s="18">
        <f>D26*0.95</f>
        <v>1828.75</v>
      </c>
    </row>
    <row r="27" spans="2:6" x14ac:dyDescent="0.45">
      <c r="B27" s="19" t="s">
        <v>52</v>
      </c>
      <c r="C27" s="19" t="s">
        <v>432</v>
      </c>
      <c r="D27" s="20">
        <v>1700</v>
      </c>
      <c r="E27" s="21">
        <v>0.05</v>
      </c>
      <c r="F27" s="22">
        <f>D27*0.95</f>
        <v>1615</v>
      </c>
    </row>
    <row r="28" spans="2:6" x14ac:dyDescent="0.45">
      <c r="B28" s="15" t="s">
        <v>53</v>
      </c>
      <c r="C28" s="15" t="s">
        <v>433</v>
      </c>
      <c r="D28" s="16">
        <v>225</v>
      </c>
      <c r="E28" s="17">
        <v>0.05</v>
      </c>
      <c r="F28" s="18">
        <f>D28*0.95</f>
        <v>213.75</v>
      </c>
    </row>
    <row r="29" spans="2:6" x14ac:dyDescent="0.45">
      <c r="B29" s="19" t="s">
        <v>54</v>
      </c>
      <c r="C29" s="19" t="s">
        <v>434</v>
      </c>
      <c r="D29" s="20">
        <v>35.32</v>
      </c>
      <c r="E29" s="21">
        <v>0.05</v>
      </c>
      <c r="F29" s="22">
        <f>D29*0.95</f>
        <v>33.554000000000002</v>
      </c>
    </row>
    <row r="30" spans="2:6" x14ac:dyDescent="0.45">
      <c r="B30" s="15" t="s">
        <v>55</v>
      </c>
      <c r="C30" s="15" t="s">
        <v>435</v>
      </c>
      <c r="D30" s="16">
        <v>270</v>
      </c>
      <c r="E30" s="17">
        <v>0.05</v>
      </c>
      <c r="F30" s="18">
        <f>D30*0.95</f>
        <v>256.5</v>
      </c>
    </row>
    <row r="31" spans="2:6" x14ac:dyDescent="0.45">
      <c r="B31" s="15" t="s">
        <v>57</v>
      </c>
      <c r="C31" s="15" t="s">
        <v>437</v>
      </c>
      <c r="D31" s="16">
        <v>2475</v>
      </c>
      <c r="E31" s="17">
        <v>0.05</v>
      </c>
      <c r="F31" s="18">
        <f>D31*0.95</f>
        <v>2351.25</v>
      </c>
    </row>
    <row r="32" spans="2:6" x14ac:dyDescent="0.45">
      <c r="B32" s="19" t="s">
        <v>58</v>
      </c>
      <c r="C32" s="19" t="s">
        <v>438</v>
      </c>
      <c r="D32" s="20">
        <v>575</v>
      </c>
      <c r="E32" s="21">
        <v>0.05</v>
      </c>
      <c r="F32" s="22">
        <f>D32*0.95</f>
        <v>546.25</v>
      </c>
    </row>
    <row r="33" spans="2:6" x14ac:dyDescent="0.45">
      <c r="B33" s="15" t="s">
        <v>59</v>
      </c>
      <c r="C33" s="15" t="s">
        <v>439</v>
      </c>
      <c r="D33" s="16">
        <v>2200</v>
      </c>
      <c r="E33" s="17">
        <v>0.05</v>
      </c>
      <c r="F33" s="18">
        <f>D33*0.95</f>
        <v>2090</v>
      </c>
    </row>
    <row r="34" spans="2:6" x14ac:dyDescent="0.45">
      <c r="B34" s="19" t="s">
        <v>60</v>
      </c>
      <c r="C34" s="19" t="s">
        <v>440</v>
      </c>
      <c r="D34" s="20">
        <v>5450</v>
      </c>
      <c r="E34" s="21">
        <v>0.05</v>
      </c>
      <c r="F34" s="22">
        <f>D34*0.95</f>
        <v>5177.5</v>
      </c>
    </row>
    <row r="35" spans="2:6" x14ac:dyDescent="0.45">
      <c r="B35" s="15" t="s">
        <v>61</v>
      </c>
      <c r="C35" s="15" t="s">
        <v>441</v>
      </c>
      <c r="D35" s="16">
        <v>5850</v>
      </c>
      <c r="E35" s="21">
        <v>0.05</v>
      </c>
      <c r="F35" s="18">
        <f>D35*0.95</f>
        <v>5557.5</v>
      </c>
    </row>
    <row r="36" spans="2:6" x14ac:dyDescent="0.45">
      <c r="B36" s="19" t="s">
        <v>62</v>
      </c>
      <c r="C36" s="19" t="s">
        <v>442</v>
      </c>
      <c r="D36" s="20">
        <v>375</v>
      </c>
      <c r="E36" s="17">
        <v>0.05</v>
      </c>
      <c r="F36" s="22">
        <f>D36*0.95</f>
        <v>356.25</v>
      </c>
    </row>
    <row r="37" spans="2:6" x14ac:dyDescent="0.45">
      <c r="B37" s="15" t="s">
        <v>65</v>
      </c>
      <c r="C37" s="15" t="s">
        <v>445</v>
      </c>
      <c r="D37" s="16">
        <v>682.62</v>
      </c>
      <c r="E37" s="21">
        <v>0.05</v>
      </c>
      <c r="F37" s="18">
        <f>D37*0.95</f>
        <v>648.48899999999992</v>
      </c>
    </row>
    <row r="38" spans="2:6" x14ac:dyDescent="0.45">
      <c r="B38" s="19" t="s">
        <v>66</v>
      </c>
      <c r="C38" s="19" t="s">
        <v>446</v>
      </c>
      <c r="D38" s="20">
        <v>165.28</v>
      </c>
      <c r="E38" s="17">
        <v>0.05</v>
      </c>
      <c r="F38" s="22">
        <f>D38*0.95</f>
        <v>157.01599999999999</v>
      </c>
    </row>
    <row r="39" spans="2:6" x14ac:dyDescent="0.45">
      <c r="B39" s="15" t="s">
        <v>67</v>
      </c>
      <c r="C39" s="15" t="s">
        <v>447</v>
      </c>
      <c r="D39" s="16">
        <v>698.98</v>
      </c>
      <c r="E39" s="21">
        <v>0.05</v>
      </c>
      <c r="F39" s="18">
        <f>D39*0.95</f>
        <v>664.03099999999995</v>
      </c>
    </row>
    <row r="40" spans="2:6" x14ac:dyDescent="0.45">
      <c r="B40" s="19" t="s">
        <v>68</v>
      </c>
      <c r="C40" s="19" t="s">
        <v>448</v>
      </c>
      <c r="D40" s="20">
        <v>3460</v>
      </c>
      <c r="E40" s="17">
        <v>0.05</v>
      </c>
      <c r="F40" s="22">
        <f>D40*0.95</f>
        <v>3287</v>
      </c>
    </row>
    <row r="41" spans="2:6" x14ac:dyDescent="0.45">
      <c r="B41" s="19" t="s">
        <v>70</v>
      </c>
      <c r="C41" s="19" t="s">
        <v>450</v>
      </c>
      <c r="D41" s="20">
        <v>285</v>
      </c>
      <c r="E41" s="17">
        <v>0.05</v>
      </c>
      <c r="F41" s="22">
        <f>D41*0.95</f>
        <v>270.75</v>
      </c>
    </row>
    <row r="42" spans="2:6" x14ac:dyDescent="0.45">
      <c r="B42" s="15" t="s">
        <v>71</v>
      </c>
      <c r="C42" s="15" t="s">
        <v>451</v>
      </c>
      <c r="D42" s="16">
        <v>2795</v>
      </c>
      <c r="E42" s="21">
        <v>0.05</v>
      </c>
      <c r="F42" s="18">
        <f>D42*0.95</f>
        <v>2655.25</v>
      </c>
    </row>
    <row r="43" spans="2:6" x14ac:dyDescent="0.45">
      <c r="B43" s="19" t="s">
        <v>72</v>
      </c>
      <c r="C43" s="19" t="s">
        <v>452</v>
      </c>
      <c r="D43" s="20">
        <v>2995</v>
      </c>
      <c r="E43" s="21">
        <v>0.05</v>
      </c>
      <c r="F43" s="22">
        <f>D43*0.95</f>
        <v>2845.25</v>
      </c>
    </row>
    <row r="44" spans="2:6" x14ac:dyDescent="0.45">
      <c r="B44" s="15" t="s">
        <v>73</v>
      </c>
      <c r="C44" s="15" t="s">
        <v>453</v>
      </c>
      <c r="D44" s="16">
        <v>825</v>
      </c>
      <c r="E44" s="17">
        <v>0.05</v>
      </c>
      <c r="F44" s="18">
        <f>D44*0.95</f>
        <v>783.75</v>
      </c>
    </row>
    <row r="45" spans="2:6" x14ac:dyDescent="0.45">
      <c r="B45" s="19" t="s">
        <v>74</v>
      </c>
      <c r="C45" s="19" t="s">
        <v>454</v>
      </c>
      <c r="D45" s="20">
        <v>950</v>
      </c>
      <c r="E45" s="21">
        <v>0.05</v>
      </c>
      <c r="F45" s="22">
        <f>D45*0.95</f>
        <v>902.5</v>
      </c>
    </row>
    <row r="46" spans="2:6" x14ac:dyDescent="0.45">
      <c r="B46" s="15" t="s">
        <v>75</v>
      </c>
      <c r="C46" s="15" t="s">
        <v>455</v>
      </c>
      <c r="D46" s="16">
        <v>1175.95</v>
      </c>
      <c r="E46" s="17">
        <v>0.05</v>
      </c>
      <c r="F46" s="18">
        <f>D46*0.95</f>
        <v>1117.1524999999999</v>
      </c>
    </row>
    <row r="47" spans="2:6" x14ac:dyDescent="0.45">
      <c r="B47" s="19" t="s">
        <v>76</v>
      </c>
      <c r="C47" s="19" t="s">
        <v>456</v>
      </c>
      <c r="D47" s="20">
        <v>1195.25</v>
      </c>
      <c r="E47" s="21">
        <v>0.05</v>
      </c>
      <c r="F47" s="22">
        <f>D47*0.95</f>
        <v>1135.4875</v>
      </c>
    </row>
    <row r="48" spans="2:6" x14ac:dyDescent="0.45">
      <c r="B48" s="15" t="s">
        <v>79</v>
      </c>
      <c r="C48" s="15" t="s">
        <v>459</v>
      </c>
      <c r="D48" s="16">
        <v>225</v>
      </c>
      <c r="E48" s="17">
        <v>0.05</v>
      </c>
      <c r="F48" s="18">
        <f>D48*0.95</f>
        <v>213.75</v>
      </c>
    </row>
    <row r="49" spans="2:6" x14ac:dyDescent="0.45">
      <c r="B49" s="19" t="s">
        <v>80</v>
      </c>
      <c r="C49" s="19" t="s">
        <v>460</v>
      </c>
      <c r="D49" s="20">
        <v>225</v>
      </c>
      <c r="E49" s="21">
        <v>0.05</v>
      </c>
      <c r="F49" s="22">
        <f>D49*0.95</f>
        <v>213.75</v>
      </c>
    </row>
    <row r="50" spans="2:6" x14ac:dyDescent="0.45">
      <c r="B50" s="19" t="s">
        <v>82</v>
      </c>
      <c r="C50" s="19" t="s">
        <v>462</v>
      </c>
      <c r="D50" s="20">
        <v>250</v>
      </c>
      <c r="E50" s="21">
        <v>0.05</v>
      </c>
      <c r="F50" s="22">
        <f>D50*0.95</f>
        <v>237.5</v>
      </c>
    </row>
    <row r="51" spans="2:6" x14ac:dyDescent="0.45">
      <c r="B51" s="15" t="s">
        <v>83</v>
      </c>
      <c r="C51" s="15" t="s">
        <v>463</v>
      </c>
      <c r="D51" s="16">
        <v>225</v>
      </c>
      <c r="E51" s="21">
        <v>0.05</v>
      </c>
      <c r="F51" s="18">
        <f>D51*0.95</f>
        <v>213.75</v>
      </c>
    </row>
    <row r="52" spans="2:6" x14ac:dyDescent="0.45">
      <c r="B52" s="19" t="s">
        <v>84</v>
      </c>
      <c r="C52" s="19" t="s">
        <v>464</v>
      </c>
      <c r="D52" s="20">
        <v>270</v>
      </c>
      <c r="E52" s="17">
        <v>0.05</v>
      </c>
      <c r="F52" s="22">
        <f>D52*0.95</f>
        <v>256.5</v>
      </c>
    </row>
    <row r="53" spans="2:6" x14ac:dyDescent="0.45">
      <c r="B53" s="15" t="s">
        <v>85</v>
      </c>
      <c r="C53" s="15" t="s">
        <v>465</v>
      </c>
      <c r="D53" s="16">
        <v>815</v>
      </c>
      <c r="E53" s="21">
        <v>0.05</v>
      </c>
      <c r="F53" s="18">
        <f>D53*0.95</f>
        <v>774.25</v>
      </c>
    </row>
    <row r="54" spans="2:6" x14ac:dyDescent="0.45">
      <c r="B54" s="19" t="s">
        <v>86</v>
      </c>
      <c r="C54" s="19" t="s">
        <v>466</v>
      </c>
      <c r="D54" s="20">
        <v>225</v>
      </c>
      <c r="E54" s="17">
        <v>0.05</v>
      </c>
      <c r="F54" s="22">
        <f>D54*0.95</f>
        <v>213.75</v>
      </c>
    </row>
    <row r="55" spans="2:6" x14ac:dyDescent="0.45">
      <c r="B55" s="15" t="s">
        <v>87</v>
      </c>
      <c r="C55" s="15" t="s">
        <v>467</v>
      </c>
      <c r="D55" s="16">
        <v>150</v>
      </c>
      <c r="E55" s="21">
        <v>0.05</v>
      </c>
      <c r="F55" s="18">
        <f>D55*0.95</f>
        <v>142.5</v>
      </c>
    </row>
    <row r="56" spans="2:6" x14ac:dyDescent="0.45">
      <c r="B56" s="19" t="s">
        <v>88</v>
      </c>
      <c r="C56" s="19" t="s">
        <v>468</v>
      </c>
      <c r="D56" s="20">
        <v>945</v>
      </c>
      <c r="E56" s="17">
        <v>0.05</v>
      </c>
      <c r="F56" s="22">
        <f>D56*0.95</f>
        <v>897.75</v>
      </c>
    </row>
    <row r="57" spans="2:6" x14ac:dyDescent="0.45">
      <c r="B57" s="15" t="s">
        <v>89</v>
      </c>
      <c r="C57" s="15" t="s">
        <v>469</v>
      </c>
      <c r="D57" s="16">
        <v>985</v>
      </c>
      <c r="E57" s="21">
        <v>0.05</v>
      </c>
      <c r="F57" s="18">
        <f>D57*0.95</f>
        <v>935.75</v>
      </c>
    </row>
    <row r="58" spans="2:6" x14ac:dyDescent="0.45">
      <c r="B58" s="19" t="s">
        <v>90</v>
      </c>
      <c r="C58" s="19" t="s">
        <v>470</v>
      </c>
      <c r="D58" s="20">
        <v>195</v>
      </c>
      <c r="E58" s="17">
        <v>0.05</v>
      </c>
      <c r="F58" s="22">
        <f>D58*0.95</f>
        <v>185.25</v>
      </c>
    </row>
    <row r="59" spans="2:6" x14ac:dyDescent="0.45">
      <c r="B59" s="15" t="s">
        <v>91</v>
      </c>
      <c r="C59" s="15" t="s">
        <v>471</v>
      </c>
      <c r="D59" s="16">
        <v>205</v>
      </c>
      <c r="E59" s="21">
        <v>0.05</v>
      </c>
      <c r="F59" s="18">
        <f>D59*0.95</f>
        <v>194.75</v>
      </c>
    </row>
    <row r="60" spans="2:6" x14ac:dyDescent="0.45">
      <c r="B60" s="19" t="s">
        <v>92</v>
      </c>
      <c r="C60" s="19" t="s">
        <v>472</v>
      </c>
      <c r="D60" s="20">
        <v>195</v>
      </c>
      <c r="E60" s="17">
        <v>0.05</v>
      </c>
      <c r="F60" s="22">
        <f>D60*0.95</f>
        <v>185.25</v>
      </c>
    </row>
    <row r="61" spans="2:6" x14ac:dyDescent="0.45">
      <c r="B61" s="15" t="s">
        <v>93</v>
      </c>
      <c r="C61" s="15" t="s">
        <v>473</v>
      </c>
      <c r="D61" s="16">
        <v>310</v>
      </c>
      <c r="E61" s="21">
        <v>0.05</v>
      </c>
      <c r="F61" s="18">
        <f>D61*0.95</f>
        <v>294.5</v>
      </c>
    </row>
    <row r="62" spans="2:6" x14ac:dyDescent="0.45">
      <c r="B62" s="19" t="s">
        <v>94</v>
      </c>
      <c r="C62" s="19" t="s">
        <v>474</v>
      </c>
      <c r="D62" s="20">
        <v>252.75</v>
      </c>
      <c r="E62" s="21">
        <v>0.05</v>
      </c>
      <c r="F62" s="22">
        <f>D62*0.95</f>
        <v>240.11249999999998</v>
      </c>
    </row>
    <row r="63" spans="2:6" x14ac:dyDescent="0.45">
      <c r="B63" s="19" t="s">
        <v>98</v>
      </c>
      <c r="C63" s="19" t="s">
        <v>478</v>
      </c>
      <c r="D63" s="20">
        <v>225</v>
      </c>
      <c r="E63" s="21">
        <v>0.05</v>
      </c>
      <c r="F63" s="22">
        <f>D63*0.95</f>
        <v>213.75</v>
      </c>
    </row>
    <row r="64" spans="2:6" x14ac:dyDescent="0.45">
      <c r="B64" s="15" t="s">
        <v>99</v>
      </c>
      <c r="C64" s="15" t="s">
        <v>479</v>
      </c>
      <c r="D64" s="16">
        <v>315</v>
      </c>
      <c r="E64" s="17">
        <v>0.05</v>
      </c>
      <c r="F64" s="18">
        <f>D64*0.95</f>
        <v>299.25</v>
      </c>
    </row>
    <row r="65" spans="2:6" x14ac:dyDescent="0.45">
      <c r="B65" s="19" t="s">
        <v>100</v>
      </c>
      <c r="C65" s="19" t="s">
        <v>480</v>
      </c>
      <c r="D65" s="20">
        <v>12850</v>
      </c>
      <c r="E65" s="21">
        <v>0.05</v>
      </c>
      <c r="F65" s="22">
        <f>D65*0.95</f>
        <v>12207.5</v>
      </c>
    </row>
    <row r="66" spans="2:6" x14ac:dyDescent="0.45">
      <c r="B66" s="15" t="s">
        <v>115</v>
      </c>
      <c r="C66" s="15" t="s">
        <v>495</v>
      </c>
      <c r="D66" s="16">
        <v>672</v>
      </c>
      <c r="E66" s="21">
        <v>0.05</v>
      </c>
      <c r="F66" s="18">
        <f>D66*0.95</f>
        <v>638.4</v>
      </c>
    </row>
    <row r="67" spans="2:6" x14ac:dyDescent="0.45">
      <c r="B67" s="19" t="s">
        <v>116</v>
      </c>
      <c r="C67" s="19" t="s">
        <v>496</v>
      </c>
      <c r="D67" s="20">
        <v>1092</v>
      </c>
      <c r="E67" s="21">
        <v>0.05</v>
      </c>
      <c r="F67" s="22">
        <f>D67*0.95</f>
        <v>1037.3999999999999</v>
      </c>
    </row>
    <row r="68" spans="2:6" x14ac:dyDescent="0.45">
      <c r="B68" s="15" t="s">
        <v>117</v>
      </c>
      <c r="C68" s="15" t="s">
        <v>497</v>
      </c>
      <c r="D68" s="16">
        <v>1290</v>
      </c>
      <c r="E68" s="17">
        <v>0.05</v>
      </c>
      <c r="F68" s="18">
        <f>D68*0.95</f>
        <v>1225.5</v>
      </c>
    </row>
    <row r="69" spans="2:6" x14ac:dyDescent="0.45">
      <c r="B69" s="19" t="s">
        <v>118</v>
      </c>
      <c r="C69" s="19" t="s">
        <v>498</v>
      </c>
      <c r="D69" s="20">
        <v>1428</v>
      </c>
      <c r="E69" s="21">
        <v>0.05</v>
      </c>
      <c r="F69" s="22">
        <f>D69*0.95</f>
        <v>1356.6</v>
      </c>
    </row>
    <row r="70" spans="2:6" x14ac:dyDescent="0.45">
      <c r="B70" s="15" t="s">
        <v>119</v>
      </c>
      <c r="C70" s="15" t="s">
        <v>499</v>
      </c>
      <c r="D70" s="16">
        <v>175</v>
      </c>
      <c r="E70" s="17">
        <v>0.05</v>
      </c>
      <c r="F70" s="18">
        <f>D70*0.95</f>
        <v>166.25</v>
      </c>
    </row>
    <row r="71" spans="2:6" x14ac:dyDescent="0.45">
      <c r="B71" s="19" t="s">
        <v>120</v>
      </c>
      <c r="C71" s="19" t="s">
        <v>500</v>
      </c>
      <c r="D71" s="20">
        <v>1445</v>
      </c>
      <c r="E71" s="21">
        <v>0.05</v>
      </c>
      <c r="F71" s="22">
        <f>D71*0.95</f>
        <v>1372.75</v>
      </c>
    </row>
    <row r="72" spans="2:6" x14ac:dyDescent="0.45">
      <c r="B72" s="15" t="s">
        <v>121</v>
      </c>
      <c r="C72" s="15" t="s">
        <v>501</v>
      </c>
      <c r="D72" s="16">
        <v>3290</v>
      </c>
      <c r="E72" s="17">
        <v>0.05</v>
      </c>
      <c r="F72" s="18">
        <f>D72*0.95</f>
        <v>3125.5</v>
      </c>
    </row>
    <row r="73" spans="2:6" x14ac:dyDescent="0.45">
      <c r="B73" s="19" t="s">
        <v>122</v>
      </c>
      <c r="C73" s="19" t="s">
        <v>502</v>
      </c>
      <c r="D73" s="20">
        <v>2125.1999999999998</v>
      </c>
      <c r="E73" s="21">
        <v>0.05</v>
      </c>
      <c r="F73" s="22">
        <f>D73*0.95</f>
        <v>2018.9399999999998</v>
      </c>
    </row>
    <row r="74" spans="2:6" x14ac:dyDescent="0.45">
      <c r="B74" s="15" t="s">
        <v>123</v>
      </c>
      <c r="C74" s="15" t="s">
        <v>503</v>
      </c>
      <c r="D74" s="16">
        <v>2447.1999999999998</v>
      </c>
      <c r="E74" s="17">
        <v>0.05</v>
      </c>
      <c r="F74" s="18">
        <f>D74*0.95</f>
        <v>2324.8399999999997</v>
      </c>
    </row>
    <row r="75" spans="2:6" x14ac:dyDescent="0.45">
      <c r="B75" s="19" t="s">
        <v>124</v>
      </c>
      <c r="C75" s="19" t="s">
        <v>504</v>
      </c>
      <c r="D75" s="20">
        <v>2497.1999999999998</v>
      </c>
      <c r="E75" s="21">
        <v>0.05</v>
      </c>
      <c r="F75" s="22">
        <f>D75*0.95</f>
        <v>2372.3399999999997</v>
      </c>
    </row>
    <row r="76" spans="2:6" x14ac:dyDescent="0.45">
      <c r="B76" s="15" t="s">
        <v>125</v>
      </c>
      <c r="C76" s="15" t="s">
        <v>505</v>
      </c>
      <c r="D76" s="16">
        <v>2867.2</v>
      </c>
      <c r="E76" s="17">
        <v>0.05</v>
      </c>
      <c r="F76" s="18">
        <f>D76*0.95</f>
        <v>2723.8399999999997</v>
      </c>
    </row>
    <row r="77" spans="2:6" x14ac:dyDescent="0.45">
      <c r="B77" s="19" t="s">
        <v>126</v>
      </c>
      <c r="C77" s="19" t="s">
        <v>506</v>
      </c>
      <c r="D77" s="20">
        <v>3045</v>
      </c>
      <c r="E77" s="21">
        <v>0.05</v>
      </c>
      <c r="F77" s="22">
        <f>D77*0.95</f>
        <v>2892.75</v>
      </c>
    </row>
    <row r="78" spans="2:6" x14ac:dyDescent="0.45">
      <c r="B78" s="19" t="s">
        <v>130</v>
      </c>
      <c r="C78" s="19" t="s">
        <v>510</v>
      </c>
      <c r="D78" s="20">
        <v>113.5</v>
      </c>
      <c r="E78" s="17">
        <v>0.05</v>
      </c>
      <c r="F78" s="22">
        <f>D78*0.95</f>
        <v>107.82499999999999</v>
      </c>
    </row>
    <row r="79" spans="2:6" x14ac:dyDescent="0.45">
      <c r="B79" s="15" t="s">
        <v>149</v>
      </c>
      <c r="C79" s="15" t="s">
        <v>529</v>
      </c>
      <c r="D79" s="16">
        <v>7850</v>
      </c>
      <c r="E79" s="21">
        <v>0.05</v>
      </c>
      <c r="F79" s="18">
        <f>D79*0.95</f>
        <v>7457.5</v>
      </c>
    </row>
    <row r="80" spans="2:6" x14ac:dyDescent="0.45">
      <c r="B80" s="19" t="s">
        <v>150</v>
      </c>
      <c r="C80" s="19" t="s">
        <v>530</v>
      </c>
      <c r="D80" s="20">
        <v>4620</v>
      </c>
      <c r="E80" s="17">
        <v>0.05</v>
      </c>
      <c r="F80" s="22">
        <f>D80*0.95</f>
        <v>4389</v>
      </c>
    </row>
    <row r="81" spans="2:6" x14ac:dyDescent="0.45">
      <c r="B81" s="15" t="s">
        <v>153</v>
      </c>
      <c r="C81" s="15" t="s">
        <v>533</v>
      </c>
      <c r="D81" s="16">
        <v>1318.45</v>
      </c>
      <c r="E81" s="21">
        <v>0.05</v>
      </c>
      <c r="F81" s="18">
        <f>D81*0.95</f>
        <v>1252.5274999999999</v>
      </c>
    </row>
    <row r="82" spans="2:6" x14ac:dyDescent="0.45">
      <c r="B82" s="19" t="s">
        <v>155</v>
      </c>
      <c r="C82" s="19" t="s">
        <v>535</v>
      </c>
      <c r="D82" s="20">
        <v>2500</v>
      </c>
      <c r="E82" s="17">
        <v>0.05</v>
      </c>
      <c r="F82" s="22">
        <f>D82*0.95</f>
        <v>2375</v>
      </c>
    </row>
    <row r="83" spans="2:6" x14ac:dyDescent="0.45">
      <c r="B83" s="15" t="s">
        <v>156</v>
      </c>
      <c r="C83" s="15" t="s">
        <v>536</v>
      </c>
      <c r="D83" s="16">
        <v>28500</v>
      </c>
      <c r="E83" s="21">
        <v>0.05</v>
      </c>
      <c r="F83" s="18">
        <f>D83*0.95</f>
        <v>27075</v>
      </c>
    </row>
    <row r="84" spans="2:6" x14ac:dyDescent="0.45">
      <c r="B84" s="15" t="s">
        <v>160</v>
      </c>
      <c r="C84" s="15" t="s">
        <v>540</v>
      </c>
      <c r="D84" s="16">
        <v>3245</v>
      </c>
      <c r="E84" s="17">
        <v>0.05</v>
      </c>
      <c r="F84" s="18">
        <f>D84*0.95</f>
        <v>3082.75</v>
      </c>
    </row>
    <row r="85" spans="2:6" x14ac:dyDescent="0.45">
      <c r="B85" s="19" t="s">
        <v>161</v>
      </c>
      <c r="C85" s="19" t="s">
        <v>541</v>
      </c>
      <c r="D85" s="20">
        <v>49295</v>
      </c>
      <c r="E85" s="21">
        <v>0.05</v>
      </c>
      <c r="F85" s="22">
        <f>D85*0.95</f>
        <v>46830.25</v>
      </c>
    </row>
    <row r="86" spans="2:6" x14ac:dyDescent="0.45">
      <c r="B86" s="15" t="s">
        <v>162</v>
      </c>
      <c r="C86" s="15" t="s">
        <v>542</v>
      </c>
      <c r="D86" s="16">
        <v>295</v>
      </c>
      <c r="E86" s="17">
        <v>0.05</v>
      </c>
      <c r="F86" s="18">
        <f>D86*0.95</f>
        <v>280.25</v>
      </c>
    </row>
    <row r="87" spans="2:6" x14ac:dyDescent="0.45">
      <c r="B87" s="19" t="s">
        <v>163</v>
      </c>
      <c r="C87" s="19" t="s">
        <v>543</v>
      </c>
      <c r="D87" s="20">
        <v>1785</v>
      </c>
      <c r="E87" s="21">
        <v>0.05</v>
      </c>
      <c r="F87" s="22">
        <f>D87*0.95</f>
        <v>1695.75</v>
      </c>
    </row>
    <row r="88" spans="2:6" x14ac:dyDescent="0.45">
      <c r="B88" s="15" t="s">
        <v>164</v>
      </c>
      <c r="C88" s="15" t="s">
        <v>544</v>
      </c>
      <c r="D88" s="16">
        <v>200</v>
      </c>
      <c r="E88" s="17">
        <v>0.05</v>
      </c>
      <c r="F88" s="18">
        <f>D88*0.95</f>
        <v>190</v>
      </c>
    </row>
    <row r="89" spans="2:6" x14ac:dyDescent="0.45">
      <c r="B89" s="19" t="s">
        <v>165</v>
      </c>
      <c r="C89" s="19" t="s">
        <v>545</v>
      </c>
      <c r="D89" s="20">
        <v>145</v>
      </c>
      <c r="E89" s="21">
        <v>0.05</v>
      </c>
      <c r="F89" s="22">
        <f>D89*0.95</f>
        <v>137.75</v>
      </c>
    </row>
    <row r="90" spans="2:6" s="27" customFormat="1" x14ac:dyDescent="0.45">
      <c r="B90" s="23" t="s">
        <v>167</v>
      </c>
      <c r="C90" s="23" t="s">
        <v>547</v>
      </c>
      <c r="D90" s="24">
        <v>3036</v>
      </c>
      <c r="E90" s="25">
        <v>0.05</v>
      </c>
      <c r="F90" s="26">
        <f>D90*0.95</f>
        <v>2884.2</v>
      </c>
    </row>
    <row r="91" spans="2:6" s="27" customFormat="1" x14ac:dyDescent="0.45">
      <c r="B91" s="23" t="s">
        <v>168</v>
      </c>
      <c r="C91" s="23" t="s">
        <v>548</v>
      </c>
      <c r="D91" s="24">
        <v>3250</v>
      </c>
      <c r="E91" s="25">
        <v>0.05</v>
      </c>
      <c r="F91" s="26">
        <f>D91*0.95</f>
        <v>3087.5</v>
      </c>
    </row>
    <row r="92" spans="2:6" s="27" customFormat="1" x14ac:dyDescent="0.45">
      <c r="B92" s="23" t="s">
        <v>169</v>
      </c>
      <c r="C92" s="23" t="s">
        <v>549</v>
      </c>
      <c r="D92" s="24">
        <v>1925</v>
      </c>
      <c r="E92" s="25">
        <v>0.05</v>
      </c>
      <c r="F92" s="26">
        <f>D92*0.95</f>
        <v>1828.75</v>
      </c>
    </row>
    <row r="93" spans="2:6" s="27" customFormat="1" x14ac:dyDescent="0.45">
      <c r="B93" s="23" t="s">
        <v>170</v>
      </c>
      <c r="C93" s="23" t="s">
        <v>550</v>
      </c>
      <c r="D93" s="24">
        <v>635</v>
      </c>
      <c r="E93" s="25">
        <v>0.05</v>
      </c>
      <c r="F93" s="26">
        <f>D93*0.95</f>
        <v>603.25</v>
      </c>
    </row>
    <row r="94" spans="2:6" s="27" customFormat="1" x14ac:dyDescent="0.45">
      <c r="B94" s="23" t="s">
        <v>173</v>
      </c>
      <c r="C94" s="23" t="s">
        <v>553</v>
      </c>
      <c r="D94" s="24">
        <v>179.17</v>
      </c>
      <c r="E94" s="25">
        <v>0.05</v>
      </c>
      <c r="F94" s="26">
        <f>D94*0.95</f>
        <v>170.21149999999997</v>
      </c>
    </row>
    <row r="95" spans="2:6" s="27" customFormat="1" x14ac:dyDescent="0.45">
      <c r="B95" s="23" t="s">
        <v>174</v>
      </c>
      <c r="C95" s="23" t="s">
        <v>554</v>
      </c>
      <c r="D95" s="24">
        <v>225</v>
      </c>
      <c r="E95" s="25">
        <v>0.05</v>
      </c>
      <c r="F95" s="26">
        <f>D95*0.95</f>
        <v>213.75</v>
      </c>
    </row>
    <row r="96" spans="2:6" s="27" customFormat="1" x14ac:dyDescent="0.45">
      <c r="B96" s="23" t="s">
        <v>175</v>
      </c>
      <c r="C96" s="23" t="s">
        <v>555</v>
      </c>
      <c r="D96" s="24">
        <v>148</v>
      </c>
      <c r="E96" s="25">
        <v>0.05</v>
      </c>
      <c r="F96" s="26">
        <f>D96*0.95</f>
        <v>140.6</v>
      </c>
    </row>
    <row r="97" spans="2:6" s="27" customFormat="1" x14ac:dyDescent="0.45">
      <c r="B97" s="23" t="s">
        <v>176</v>
      </c>
      <c r="C97" s="23" t="s">
        <v>556</v>
      </c>
      <c r="D97" s="24">
        <v>185</v>
      </c>
      <c r="E97" s="25">
        <v>0.05</v>
      </c>
      <c r="F97" s="26">
        <f>D97*0.95</f>
        <v>175.75</v>
      </c>
    </row>
    <row r="98" spans="2:6" s="27" customFormat="1" x14ac:dyDescent="0.45">
      <c r="B98" s="23" t="s">
        <v>181</v>
      </c>
      <c r="C98" s="23" t="s">
        <v>561</v>
      </c>
      <c r="D98" s="24">
        <v>125</v>
      </c>
      <c r="E98" s="25">
        <v>0.05</v>
      </c>
      <c r="F98" s="26">
        <f>D98*0.95</f>
        <v>118.75</v>
      </c>
    </row>
    <row r="99" spans="2:6" s="27" customFormat="1" x14ac:dyDescent="0.45">
      <c r="B99" s="23" t="s">
        <v>182</v>
      </c>
      <c r="C99" s="23" t="s">
        <v>562</v>
      </c>
      <c r="D99" s="24">
        <v>125</v>
      </c>
      <c r="E99" s="25">
        <v>0.05</v>
      </c>
      <c r="F99" s="26">
        <f>D99*0.95</f>
        <v>118.75</v>
      </c>
    </row>
    <row r="100" spans="2:6" s="27" customFormat="1" x14ac:dyDescent="0.45">
      <c r="B100" s="23" t="s">
        <v>183</v>
      </c>
      <c r="C100" s="23" t="s">
        <v>563</v>
      </c>
      <c r="D100" s="24">
        <v>1585</v>
      </c>
      <c r="E100" s="25">
        <v>0.05</v>
      </c>
      <c r="F100" s="26">
        <f>D100*0.95</f>
        <v>1505.75</v>
      </c>
    </row>
    <row r="101" spans="2:6" s="27" customFormat="1" x14ac:dyDescent="0.45">
      <c r="B101" s="23" t="s">
        <v>184</v>
      </c>
      <c r="C101" s="23" t="s">
        <v>564</v>
      </c>
      <c r="D101" s="24">
        <v>4850</v>
      </c>
      <c r="E101" s="25">
        <v>0.05</v>
      </c>
      <c r="F101" s="26">
        <f>D101*0.95</f>
        <v>4607.5</v>
      </c>
    </row>
    <row r="102" spans="2:6" s="27" customFormat="1" x14ac:dyDescent="0.45">
      <c r="B102" s="23" t="s">
        <v>185</v>
      </c>
      <c r="C102" s="23" t="s">
        <v>565</v>
      </c>
      <c r="D102" s="24">
        <v>3059.2</v>
      </c>
      <c r="E102" s="25">
        <v>0.05</v>
      </c>
      <c r="F102" s="26">
        <f>D102*0.95</f>
        <v>2906.24</v>
      </c>
    </row>
    <row r="103" spans="2:6" s="27" customFormat="1" x14ac:dyDescent="0.45">
      <c r="B103" s="23" t="s">
        <v>187</v>
      </c>
      <c r="C103" s="23" t="s">
        <v>567</v>
      </c>
      <c r="D103" s="24">
        <v>15995</v>
      </c>
      <c r="E103" s="25">
        <v>0.05</v>
      </c>
      <c r="F103" s="26">
        <f>D103*0.95</f>
        <v>15195.25</v>
      </c>
    </row>
    <row r="104" spans="2:6" s="27" customFormat="1" x14ac:dyDescent="0.45">
      <c r="B104" s="23" t="s">
        <v>191</v>
      </c>
      <c r="C104" s="23" t="s">
        <v>571</v>
      </c>
      <c r="D104" s="24">
        <v>285</v>
      </c>
      <c r="E104" s="25">
        <v>0.05</v>
      </c>
      <c r="F104" s="26">
        <f>D104*0.95</f>
        <v>270.75</v>
      </c>
    </row>
    <row r="105" spans="2:6" s="27" customFormat="1" x14ac:dyDescent="0.45">
      <c r="B105" s="23" t="s">
        <v>192</v>
      </c>
      <c r="C105" s="23" t="s">
        <v>572</v>
      </c>
      <c r="D105" s="24">
        <v>1800</v>
      </c>
      <c r="E105" s="25">
        <v>0.05</v>
      </c>
      <c r="F105" s="26">
        <f>D105*0.95</f>
        <v>1710</v>
      </c>
    </row>
    <row r="106" spans="2:6" s="27" customFormat="1" x14ac:dyDescent="0.45">
      <c r="B106" s="23" t="s">
        <v>194</v>
      </c>
      <c r="C106" s="23" t="s">
        <v>574</v>
      </c>
      <c r="D106" s="24">
        <v>1375</v>
      </c>
      <c r="E106" s="25">
        <v>0.05</v>
      </c>
      <c r="F106" s="26">
        <f>D106*0.95</f>
        <v>1306.25</v>
      </c>
    </row>
    <row r="107" spans="2:6" s="27" customFormat="1" x14ac:dyDescent="0.45">
      <c r="B107" s="23" t="s">
        <v>196</v>
      </c>
      <c r="C107" s="23" t="s">
        <v>576</v>
      </c>
      <c r="D107" s="24">
        <v>4788</v>
      </c>
      <c r="E107" s="25">
        <v>0.05</v>
      </c>
      <c r="F107" s="26">
        <f>D107*0.95</f>
        <v>4548.5999999999995</v>
      </c>
    </row>
    <row r="108" spans="2:6" s="27" customFormat="1" x14ac:dyDescent="0.45">
      <c r="B108" s="23" t="s">
        <v>197</v>
      </c>
      <c r="C108" s="23" t="s">
        <v>577</v>
      </c>
      <c r="D108" s="24">
        <v>20</v>
      </c>
      <c r="E108" s="25">
        <v>0.05</v>
      </c>
      <c r="F108" s="26">
        <f>D108*0.95</f>
        <v>19</v>
      </c>
    </row>
    <row r="109" spans="2:6" s="27" customFormat="1" x14ac:dyDescent="0.45">
      <c r="B109" s="23" t="s">
        <v>198</v>
      </c>
      <c r="C109" s="23" t="s">
        <v>578</v>
      </c>
      <c r="D109" s="24">
        <v>1875</v>
      </c>
      <c r="E109" s="25">
        <v>0.05</v>
      </c>
      <c r="F109" s="26">
        <f>D109*0.95</f>
        <v>1781.25</v>
      </c>
    </row>
    <row r="110" spans="2:6" s="27" customFormat="1" x14ac:dyDescent="0.45">
      <c r="B110" s="23" t="s">
        <v>199</v>
      </c>
      <c r="C110" s="23" t="s">
        <v>578</v>
      </c>
      <c r="D110" s="24">
        <v>1875</v>
      </c>
      <c r="E110" s="25">
        <v>0.05</v>
      </c>
      <c r="F110" s="26">
        <f>D110*0.95</f>
        <v>1781.25</v>
      </c>
    </row>
    <row r="111" spans="2:6" s="27" customFormat="1" x14ac:dyDescent="0.45">
      <c r="B111" s="23" t="s">
        <v>200</v>
      </c>
      <c r="C111" s="23" t="s">
        <v>579</v>
      </c>
      <c r="D111" s="24">
        <v>2175</v>
      </c>
      <c r="E111" s="25">
        <v>0.05</v>
      </c>
      <c r="F111" s="26">
        <f>D111*0.95</f>
        <v>2066.25</v>
      </c>
    </row>
    <row r="112" spans="2:6" s="27" customFormat="1" x14ac:dyDescent="0.45">
      <c r="B112" s="23" t="s">
        <v>201</v>
      </c>
      <c r="C112" s="23" t="s">
        <v>579</v>
      </c>
      <c r="D112" s="24">
        <v>2175.4899999999998</v>
      </c>
      <c r="E112" s="25">
        <v>0.05</v>
      </c>
      <c r="F112" s="26">
        <f>D112*0.95</f>
        <v>2066.7154999999998</v>
      </c>
    </row>
    <row r="113" spans="2:6" s="27" customFormat="1" x14ac:dyDescent="0.45">
      <c r="B113" s="23" t="s">
        <v>202</v>
      </c>
      <c r="C113" s="23" t="s">
        <v>580</v>
      </c>
      <c r="D113" s="24">
        <v>1685</v>
      </c>
      <c r="E113" s="25">
        <v>0.05</v>
      </c>
      <c r="F113" s="26">
        <f>D113*0.95</f>
        <v>1600.75</v>
      </c>
    </row>
    <row r="114" spans="2:6" s="27" customFormat="1" x14ac:dyDescent="0.45">
      <c r="B114" s="23" t="s">
        <v>203</v>
      </c>
      <c r="C114" s="23" t="s">
        <v>581</v>
      </c>
      <c r="D114" s="24">
        <v>168</v>
      </c>
      <c r="E114" s="25">
        <v>0.05</v>
      </c>
      <c r="F114" s="26">
        <f>D114*0.95</f>
        <v>159.6</v>
      </c>
    </row>
    <row r="115" spans="2:6" s="27" customFormat="1" x14ac:dyDescent="0.45">
      <c r="B115" s="23" t="s">
        <v>204</v>
      </c>
      <c r="C115" s="23" t="s">
        <v>582</v>
      </c>
      <c r="D115" s="24">
        <v>150</v>
      </c>
      <c r="E115" s="25">
        <v>0.05</v>
      </c>
      <c r="F115" s="26">
        <f>D115*0.95</f>
        <v>142.5</v>
      </c>
    </row>
    <row r="116" spans="2:6" s="27" customFormat="1" x14ac:dyDescent="0.45">
      <c r="B116" s="23" t="s">
        <v>205</v>
      </c>
      <c r="C116" s="23" t="s">
        <v>583</v>
      </c>
      <c r="D116" s="24">
        <v>350</v>
      </c>
      <c r="E116" s="25">
        <v>0.05</v>
      </c>
      <c r="F116" s="26">
        <f>D116*0.95</f>
        <v>332.5</v>
      </c>
    </row>
    <row r="117" spans="2:6" s="27" customFormat="1" x14ac:dyDescent="0.45">
      <c r="B117" s="23" t="s">
        <v>206</v>
      </c>
      <c r="C117" s="23" t="s">
        <v>584</v>
      </c>
      <c r="D117" s="24">
        <v>500</v>
      </c>
      <c r="E117" s="25">
        <v>0.05</v>
      </c>
      <c r="F117" s="26">
        <f>D117*0.95</f>
        <v>475</v>
      </c>
    </row>
    <row r="118" spans="2:6" s="27" customFormat="1" x14ac:dyDescent="0.45">
      <c r="B118" s="23" t="s">
        <v>207</v>
      </c>
      <c r="C118" s="23" t="s">
        <v>585</v>
      </c>
      <c r="D118" s="24">
        <v>3559</v>
      </c>
      <c r="E118" s="25">
        <v>0.05</v>
      </c>
      <c r="F118" s="26">
        <f>D118*0.95</f>
        <v>3381.0499999999997</v>
      </c>
    </row>
    <row r="119" spans="2:6" s="27" customFormat="1" x14ac:dyDescent="0.45">
      <c r="B119" s="23" t="s">
        <v>208</v>
      </c>
      <c r="C119" s="23" t="s">
        <v>586</v>
      </c>
      <c r="D119" s="24">
        <v>2436</v>
      </c>
      <c r="E119" s="25">
        <v>0.05</v>
      </c>
      <c r="F119" s="26">
        <f>D119*0.95</f>
        <v>2314.1999999999998</v>
      </c>
    </row>
    <row r="120" spans="2:6" s="27" customFormat="1" x14ac:dyDescent="0.45">
      <c r="B120" s="23" t="s">
        <v>209</v>
      </c>
      <c r="C120" s="23" t="s">
        <v>587</v>
      </c>
      <c r="D120" s="24">
        <v>3956.86</v>
      </c>
      <c r="E120" s="25">
        <v>0.05</v>
      </c>
      <c r="F120" s="26">
        <f>D120*0.95</f>
        <v>3759.0169999999998</v>
      </c>
    </row>
    <row r="121" spans="2:6" s="27" customFormat="1" x14ac:dyDescent="0.45">
      <c r="B121" s="23" t="s">
        <v>210</v>
      </c>
      <c r="C121" s="23" t="s">
        <v>588</v>
      </c>
      <c r="D121" s="24">
        <v>2775</v>
      </c>
      <c r="E121" s="25">
        <v>0.05</v>
      </c>
      <c r="F121" s="26">
        <f>D121*0.95</f>
        <v>2636.25</v>
      </c>
    </row>
    <row r="122" spans="2:6" s="27" customFormat="1" x14ac:dyDescent="0.45">
      <c r="B122" s="23" t="s">
        <v>211</v>
      </c>
      <c r="C122" s="23" t="s">
        <v>589</v>
      </c>
      <c r="D122" s="24">
        <v>5330.64</v>
      </c>
      <c r="E122" s="25">
        <v>0.05</v>
      </c>
      <c r="F122" s="26">
        <f>D122*0.95</f>
        <v>5064.1080000000002</v>
      </c>
    </row>
    <row r="123" spans="2:6" s="27" customFormat="1" x14ac:dyDescent="0.45">
      <c r="B123" s="23" t="s">
        <v>212</v>
      </c>
      <c r="C123" s="23" t="s">
        <v>590</v>
      </c>
      <c r="D123" s="24">
        <v>2985</v>
      </c>
      <c r="E123" s="25">
        <v>0.05</v>
      </c>
      <c r="F123" s="26">
        <f>D123*0.95</f>
        <v>2835.75</v>
      </c>
    </row>
    <row r="124" spans="2:6" s="27" customFormat="1" x14ac:dyDescent="0.45">
      <c r="B124" s="23" t="s">
        <v>213</v>
      </c>
      <c r="C124" s="23" t="s">
        <v>591</v>
      </c>
      <c r="D124" s="24">
        <v>5339.5</v>
      </c>
      <c r="E124" s="25">
        <v>0.05</v>
      </c>
      <c r="F124" s="26">
        <f>D124*0.95</f>
        <v>5072.5249999999996</v>
      </c>
    </row>
    <row r="125" spans="2:6" s="27" customFormat="1" x14ac:dyDescent="0.45">
      <c r="B125" s="23" t="s">
        <v>214</v>
      </c>
      <c r="C125" s="23" t="s">
        <v>592</v>
      </c>
      <c r="D125" s="24">
        <v>5345</v>
      </c>
      <c r="E125" s="25">
        <v>0.05</v>
      </c>
      <c r="F125" s="26">
        <f>D125*0.95</f>
        <v>5077.75</v>
      </c>
    </row>
    <row r="126" spans="2:6" s="27" customFormat="1" x14ac:dyDescent="0.45">
      <c r="B126" s="23" t="s">
        <v>215</v>
      </c>
      <c r="C126" s="23" t="s">
        <v>593</v>
      </c>
      <c r="D126" s="24">
        <v>3235</v>
      </c>
      <c r="E126" s="25">
        <v>0.05</v>
      </c>
      <c r="F126" s="26">
        <f>D126*0.95</f>
        <v>3073.25</v>
      </c>
    </row>
    <row r="127" spans="2:6" s="27" customFormat="1" x14ac:dyDescent="0.45">
      <c r="B127" s="23" t="s">
        <v>216</v>
      </c>
      <c r="C127" s="23" t="s">
        <v>594</v>
      </c>
      <c r="D127" s="24">
        <v>3385</v>
      </c>
      <c r="E127" s="25">
        <v>0.05</v>
      </c>
      <c r="F127" s="26">
        <f>D127*0.95</f>
        <v>3215.75</v>
      </c>
    </row>
    <row r="128" spans="2:6" s="27" customFormat="1" x14ac:dyDescent="0.45">
      <c r="B128" s="23" t="s">
        <v>217</v>
      </c>
      <c r="C128" s="23" t="s">
        <v>595</v>
      </c>
      <c r="D128" s="24">
        <v>5875.9</v>
      </c>
      <c r="E128" s="25">
        <v>0.05</v>
      </c>
      <c r="F128" s="26">
        <f>D128*0.95</f>
        <v>5582.1049999999996</v>
      </c>
    </row>
    <row r="129" spans="2:6" s="27" customFormat="1" x14ac:dyDescent="0.45">
      <c r="B129" s="23" t="s">
        <v>218</v>
      </c>
      <c r="C129" s="23" t="s">
        <v>596</v>
      </c>
      <c r="D129" s="24">
        <v>5667</v>
      </c>
      <c r="E129" s="25">
        <v>0.05</v>
      </c>
      <c r="F129" s="26">
        <f>D129*0.95</f>
        <v>5383.65</v>
      </c>
    </row>
    <row r="130" spans="2:6" s="27" customFormat="1" x14ac:dyDescent="0.45">
      <c r="B130" s="23" t="s">
        <v>219</v>
      </c>
      <c r="C130" s="23" t="s">
        <v>597</v>
      </c>
      <c r="D130" s="24">
        <v>735</v>
      </c>
      <c r="E130" s="25">
        <v>0.05</v>
      </c>
      <c r="F130" s="26">
        <f>D130*0.95</f>
        <v>698.25</v>
      </c>
    </row>
    <row r="131" spans="2:6" s="27" customFormat="1" x14ac:dyDescent="0.45">
      <c r="B131" s="23" t="s">
        <v>220</v>
      </c>
      <c r="C131" s="23" t="s">
        <v>598</v>
      </c>
      <c r="D131" s="24">
        <v>3979.8</v>
      </c>
      <c r="E131" s="25">
        <v>0.05</v>
      </c>
      <c r="F131" s="26">
        <f>D131*0.95</f>
        <v>3780.81</v>
      </c>
    </row>
    <row r="132" spans="2:6" s="27" customFormat="1" x14ac:dyDescent="0.45">
      <c r="B132" s="23" t="s">
        <v>221</v>
      </c>
      <c r="C132" s="23" t="s">
        <v>599</v>
      </c>
      <c r="D132" s="24">
        <v>1260</v>
      </c>
      <c r="E132" s="25">
        <v>0.05</v>
      </c>
      <c r="F132" s="26">
        <f>D132*0.95</f>
        <v>1197</v>
      </c>
    </row>
    <row r="133" spans="2:6" s="27" customFormat="1" x14ac:dyDescent="0.45">
      <c r="B133" s="23" t="s">
        <v>222</v>
      </c>
      <c r="C133" s="23" t="s">
        <v>600</v>
      </c>
      <c r="D133" s="24">
        <v>285</v>
      </c>
      <c r="E133" s="25">
        <v>0.05</v>
      </c>
      <c r="F133" s="26">
        <f>D133*0.95</f>
        <v>270.75</v>
      </c>
    </row>
    <row r="134" spans="2:6" s="27" customFormat="1" x14ac:dyDescent="0.45">
      <c r="B134" s="23" t="s">
        <v>223</v>
      </c>
      <c r="C134" s="23" t="s">
        <v>601</v>
      </c>
      <c r="D134" s="24">
        <v>225</v>
      </c>
      <c r="E134" s="25">
        <v>0.05</v>
      </c>
      <c r="F134" s="26">
        <f>D134*0.95</f>
        <v>213.75</v>
      </c>
    </row>
    <row r="135" spans="2:6" s="27" customFormat="1" x14ac:dyDescent="0.45">
      <c r="B135" s="23" t="s">
        <v>224</v>
      </c>
      <c r="C135" s="23" t="s">
        <v>602</v>
      </c>
      <c r="D135" s="24">
        <v>3450</v>
      </c>
      <c r="E135" s="25">
        <v>0.05</v>
      </c>
      <c r="F135" s="26">
        <f>D135*0.95</f>
        <v>3277.5</v>
      </c>
    </row>
    <row r="136" spans="2:6" s="27" customFormat="1" x14ac:dyDescent="0.45">
      <c r="B136" s="23" t="s">
        <v>225</v>
      </c>
      <c r="C136" s="23" t="s">
        <v>603</v>
      </c>
      <c r="D136" s="24">
        <v>225</v>
      </c>
      <c r="E136" s="25">
        <v>0.05</v>
      </c>
      <c r="F136" s="26">
        <f>D136*0.95</f>
        <v>213.75</v>
      </c>
    </row>
    <row r="137" spans="2:6" s="27" customFormat="1" x14ac:dyDescent="0.45">
      <c r="B137" s="23" t="s">
        <v>226</v>
      </c>
      <c r="C137" s="23" t="s">
        <v>604</v>
      </c>
      <c r="D137" s="24">
        <v>185</v>
      </c>
      <c r="E137" s="25">
        <v>0.05</v>
      </c>
      <c r="F137" s="26">
        <f>D137*0.95</f>
        <v>175.75</v>
      </c>
    </row>
    <row r="138" spans="2:6" s="27" customFormat="1" x14ac:dyDescent="0.45">
      <c r="B138" s="23" t="s">
        <v>227</v>
      </c>
      <c r="C138" s="23" t="s">
        <v>605</v>
      </c>
      <c r="D138" s="24">
        <v>225</v>
      </c>
      <c r="E138" s="25">
        <v>0.05</v>
      </c>
      <c r="F138" s="26">
        <f>D138*0.95</f>
        <v>213.75</v>
      </c>
    </row>
    <row r="139" spans="2:6" s="27" customFormat="1" x14ac:dyDescent="0.45">
      <c r="B139" s="23" t="s">
        <v>228</v>
      </c>
      <c r="C139" s="23" t="s">
        <v>606</v>
      </c>
      <c r="D139" s="24">
        <v>584.79999999999995</v>
      </c>
      <c r="E139" s="25">
        <v>0.05</v>
      </c>
      <c r="F139" s="26">
        <f>D139*0.95</f>
        <v>555.55999999999995</v>
      </c>
    </row>
    <row r="140" spans="2:6" s="27" customFormat="1" x14ac:dyDescent="0.45">
      <c r="B140" s="23" t="s">
        <v>229</v>
      </c>
      <c r="C140" s="23" t="s">
        <v>607</v>
      </c>
      <c r="D140" s="24">
        <v>685</v>
      </c>
      <c r="E140" s="25">
        <v>0.05</v>
      </c>
      <c r="F140" s="26">
        <f>D140*0.95</f>
        <v>650.75</v>
      </c>
    </row>
    <row r="141" spans="2:6" s="27" customFormat="1" x14ac:dyDescent="0.45">
      <c r="B141" s="23" t="s">
        <v>230</v>
      </c>
      <c r="C141" s="23" t="s">
        <v>608</v>
      </c>
      <c r="D141" s="24">
        <v>1685</v>
      </c>
      <c r="E141" s="25">
        <v>0.05</v>
      </c>
      <c r="F141" s="26">
        <f>D141*0.95</f>
        <v>1600.75</v>
      </c>
    </row>
    <row r="142" spans="2:6" s="27" customFormat="1" x14ac:dyDescent="0.45">
      <c r="B142" s="23" t="s">
        <v>231</v>
      </c>
      <c r="C142" s="23" t="s">
        <v>609</v>
      </c>
      <c r="D142" s="24">
        <v>1055</v>
      </c>
      <c r="E142" s="25">
        <v>0.05</v>
      </c>
      <c r="F142" s="26">
        <f>D142*0.95</f>
        <v>1002.25</v>
      </c>
    </row>
    <row r="143" spans="2:6" s="27" customFormat="1" x14ac:dyDescent="0.45">
      <c r="B143" s="23" t="s">
        <v>232</v>
      </c>
      <c r="C143" s="23" t="s">
        <v>610</v>
      </c>
      <c r="D143" s="24">
        <v>340</v>
      </c>
      <c r="E143" s="25">
        <v>0.05</v>
      </c>
      <c r="F143" s="26">
        <f>D143*0.95</f>
        <v>323</v>
      </c>
    </row>
    <row r="144" spans="2:6" s="27" customFormat="1" x14ac:dyDescent="0.45">
      <c r="B144" s="23" t="s">
        <v>233</v>
      </c>
      <c r="C144" s="23" t="s">
        <v>611</v>
      </c>
      <c r="D144" s="24">
        <v>944</v>
      </c>
      <c r="E144" s="25">
        <v>0.05</v>
      </c>
      <c r="F144" s="26">
        <f>D144*0.95</f>
        <v>896.8</v>
      </c>
    </row>
    <row r="145" spans="2:6" s="27" customFormat="1" x14ac:dyDescent="0.45">
      <c r="B145" s="23" t="s">
        <v>234</v>
      </c>
      <c r="C145" s="23" t="s">
        <v>612</v>
      </c>
      <c r="D145" s="24">
        <v>175</v>
      </c>
      <c r="E145" s="25">
        <v>0.05</v>
      </c>
      <c r="F145" s="26">
        <f>D145*0.95</f>
        <v>166.25</v>
      </c>
    </row>
    <row r="146" spans="2:6" s="27" customFormat="1" x14ac:dyDescent="0.45">
      <c r="B146" s="23" t="s">
        <v>235</v>
      </c>
      <c r="C146" s="23" t="s">
        <v>613</v>
      </c>
      <c r="D146" s="24">
        <v>191.46</v>
      </c>
      <c r="E146" s="25">
        <v>0.05</v>
      </c>
      <c r="F146" s="26">
        <f>D146*0.95</f>
        <v>181.887</v>
      </c>
    </row>
    <row r="147" spans="2:6" s="27" customFormat="1" x14ac:dyDescent="0.45">
      <c r="B147" s="23" t="s">
        <v>236</v>
      </c>
      <c r="C147" s="23" t="s">
        <v>614</v>
      </c>
      <c r="D147" s="24">
        <v>675</v>
      </c>
      <c r="E147" s="25">
        <v>0.05</v>
      </c>
      <c r="F147" s="26">
        <f>D147*0.95</f>
        <v>641.25</v>
      </c>
    </row>
    <row r="148" spans="2:6" s="27" customFormat="1" x14ac:dyDescent="0.45">
      <c r="B148" s="23" t="s">
        <v>237</v>
      </c>
      <c r="C148" s="23" t="s">
        <v>615</v>
      </c>
      <c r="D148" s="24">
        <v>225</v>
      </c>
      <c r="E148" s="25">
        <v>0.05</v>
      </c>
      <c r="F148" s="26">
        <f>D148*0.95</f>
        <v>213.75</v>
      </c>
    </row>
    <row r="149" spans="2:6" s="27" customFormat="1" x14ac:dyDescent="0.45">
      <c r="B149" s="23" t="s">
        <v>239</v>
      </c>
      <c r="C149" s="23" t="s">
        <v>617</v>
      </c>
      <c r="D149" s="24">
        <v>225</v>
      </c>
      <c r="E149" s="25">
        <v>0.05</v>
      </c>
      <c r="F149" s="26">
        <f>D149*0.95</f>
        <v>213.75</v>
      </c>
    </row>
    <row r="150" spans="2:6" s="27" customFormat="1" x14ac:dyDescent="0.45">
      <c r="B150" s="23" t="s">
        <v>240</v>
      </c>
      <c r="C150" s="23" t="s">
        <v>618</v>
      </c>
      <c r="D150" s="24">
        <v>193.95</v>
      </c>
      <c r="E150" s="25">
        <v>0.05</v>
      </c>
      <c r="F150" s="26">
        <f>D150*0.95</f>
        <v>184.25249999999997</v>
      </c>
    </row>
    <row r="151" spans="2:6" s="27" customFormat="1" x14ac:dyDescent="0.45">
      <c r="B151" s="23" t="s">
        <v>241</v>
      </c>
      <c r="C151" s="23" t="s">
        <v>619</v>
      </c>
      <c r="D151" s="24">
        <v>95</v>
      </c>
      <c r="E151" s="25">
        <v>0.05</v>
      </c>
      <c r="F151" s="26">
        <f>D151*0.95</f>
        <v>90.25</v>
      </c>
    </row>
    <row r="152" spans="2:6" s="27" customFormat="1" x14ac:dyDescent="0.45">
      <c r="B152" s="23" t="s">
        <v>245</v>
      </c>
      <c r="C152" s="23" t="s">
        <v>623</v>
      </c>
      <c r="D152" s="24">
        <v>164.94</v>
      </c>
      <c r="E152" s="25">
        <v>0.05</v>
      </c>
      <c r="F152" s="26">
        <f>D152*0.95</f>
        <v>156.69299999999998</v>
      </c>
    </row>
    <row r="153" spans="2:6" s="27" customFormat="1" x14ac:dyDescent="0.45">
      <c r="B153" s="23" t="s">
        <v>246</v>
      </c>
      <c r="C153" s="23" t="s">
        <v>624</v>
      </c>
      <c r="D153" s="24">
        <v>225</v>
      </c>
      <c r="E153" s="25">
        <v>0.05</v>
      </c>
      <c r="F153" s="26">
        <f>D153*0.95</f>
        <v>213.75</v>
      </c>
    </row>
    <row r="154" spans="2:6" s="27" customFormat="1" x14ac:dyDescent="0.45">
      <c r="B154" s="23" t="s">
        <v>247</v>
      </c>
      <c r="C154" s="23" t="s">
        <v>625</v>
      </c>
      <c r="D154" s="24">
        <v>925.13</v>
      </c>
      <c r="E154" s="25">
        <v>0.05</v>
      </c>
      <c r="F154" s="26">
        <f>D154*0.95</f>
        <v>878.87349999999992</v>
      </c>
    </row>
    <row r="155" spans="2:6" s="27" customFormat="1" x14ac:dyDescent="0.45">
      <c r="B155" s="23" t="s">
        <v>248</v>
      </c>
      <c r="C155" s="23" t="s">
        <v>626</v>
      </c>
      <c r="D155" s="24">
        <v>523</v>
      </c>
      <c r="E155" s="25">
        <v>0.05</v>
      </c>
      <c r="F155" s="26">
        <f>D155*0.95</f>
        <v>496.84999999999997</v>
      </c>
    </row>
    <row r="156" spans="2:6" s="27" customFormat="1" x14ac:dyDescent="0.45">
      <c r="B156" s="23" t="s">
        <v>249</v>
      </c>
      <c r="C156" s="23" t="s">
        <v>627</v>
      </c>
      <c r="D156" s="24">
        <v>650</v>
      </c>
      <c r="E156" s="25">
        <v>0.05</v>
      </c>
      <c r="F156" s="26">
        <f>D156*0.95</f>
        <v>617.5</v>
      </c>
    </row>
    <row r="157" spans="2:6" s="27" customFormat="1" x14ac:dyDescent="0.45">
      <c r="B157" s="23" t="s">
        <v>250</v>
      </c>
      <c r="C157" s="23" t="s">
        <v>628</v>
      </c>
      <c r="D157" s="24">
        <v>925</v>
      </c>
      <c r="E157" s="25">
        <v>0.05</v>
      </c>
      <c r="F157" s="26">
        <f>D157*0.95</f>
        <v>878.75</v>
      </c>
    </row>
    <row r="158" spans="2:6" s="27" customFormat="1" x14ac:dyDescent="0.45">
      <c r="B158" s="23" t="s">
        <v>251</v>
      </c>
      <c r="C158" s="23" t="s">
        <v>629</v>
      </c>
      <c r="D158" s="24">
        <v>825</v>
      </c>
      <c r="E158" s="25">
        <v>0.05</v>
      </c>
      <c r="F158" s="26">
        <f>D158*0.95</f>
        <v>783.75</v>
      </c>
    </row>
    <row r="159" spans="2:6" s="27" customFormat="1" x14ac:dyDescent="0.45">
      <c r="B159" s="23" t="s">
        <v>252</v>
      </c>
      <c r="C159" s="23" t="s">
        <v>630</v>
      </c>
      <c r="D159" s="24">
        <v>865.85</v>
      </c>
      <c r="E159" s="25">
        <v>0.05</v>
      </c>
      <c r="F159" s="26">
        <f>D159*0.95</f>
        <v>822.5575</v>
      </c>
    </row>
    <row r="160" spans="2:6" s="27" customFormat="1" x14ac:dyDescent="0.45">
      <c r="B160" s="23" t="s">
        <v>253</v>
      </c>
      <c r="C160" s="23" t="s">
        <v>631</v>
      </c>
      <c r="D160" s="24">
        <v>965</v>
      </c>
      <c r="E160" s="25">
        <v>0.05</v>
      </c>
      <c r="F160" s="26">
        <f>D160*0.95</f>
        <v>916.75</v>
      </c>
    </row>
    <row r="161" spans="2:6" s="27" customFormat="1" x14ac:dyDescent="0.45">
      <c r="B161" s="23" t="s">
        <v>254</v>
      </c>
      <c r="C161" s="23" t="s">
        <v>632</v>
      </c>
      <c r="D161" s="24">
        <v>915</v>
      </c>
      <c r="E161" s="25">
        <v>0.05</v>
      </c>
      <c r="F161" s="26">
        <f>D161*0.95</f>
        <v>869.25</v>
      </c>
    </row>
    <row r="162" spans="2:6" s="27" customFormat="1" x14ac:dyDescent="0.45">
      <c r="B162" s="23" t="s">
        <v>255</v>
      </c>
      <c r="C162" s="23" t="s">
        <v>633</v>
      </c>
      <c r="D162" s="24">
        <v>1500</v>
      </c>
      <c r="E162" s="25">
        <v>0.05</v>
      </c>
      <c r="F162" s="26">
        <f>D162*0.95</f>
        <v>1425</v>
      </c>
    </row>
    <row r="163" spans="2:6" s="27" customFormat="1" x14ac:dyDescent="0.45">
      <c r="B163" s="23" t="s">
        <v>256</v>
      </c>
      <c r="C163" s="23" t="s">
        <v>634</v>
      </c>
      <c r="D163" s="24">
        <v>135</v>
      </c>
      <c r="E163" s="25">
        <v>0.05</v>
      </c>
      <c r="F163" s="26">
        <f>D163*0.95</f>
        <v>128.25</v>
      </c>
    </row>
    <row r="164" spans="2:6" s="27" customFormat="1" x14ac:dyDescent="0.45">
      <c r="B164" s="23" t="s">
        <v>257</v>
      </c>
      <c r="C164" s="23" t="s">
        <v>635</v>
      </c>
      <c r="D164" s="24">
        <v>599.98</v>
      </c>
      <c r="E164" s="25">
        <v>0.05</v>
      </c>
      <c r="F164" s="26">
        <f>D164*0.95</f>
        <v>569.98099999999999</v>
      </c>
    </row>
    <row r="165" spans="2:6" s="27" customFormat="1" x14ac:dyDescent="0.45">
      <c r="B165" s="23" t="s">
        <v>258</v>
      </c>
      <c r="C165" s="23" t="s">
        <v>636</v>
      </c>
      <c r="D165" s="24">
        <v>698.98</v>
      </c>
      <c r="E165" s="25">
        <v>0.05</v>
      </c>
      <c r="F165" s="26">
        <f>D165*0.95</f>
        <v>664.03099999999995</v>
      </c>
    </row>
    <row r="166" spans="2:6" s="27" customFormat="1" x14ac:dyDescent="0.45">
      <c r="B166" s="23" t="s">
        <v>259</v>
      </c>
      <c r="C166" s="23" t="s">
        <v>637</v>
      </c>
      <c r="D166" s="24">
        <v>225</v>
      </c>
      <c r="E166" s="25">
        <v>0.05</v>
      </c>
      <c r="F166" s="26">
        <f>D166*0.95</f>
        <v>213.75</v>
      </c>
    </row>
    <row r="167" spans="2:6" s="27" customFormat="1" x14ac:dyDescent="0.45">
      <c r="B167" s="23" t="s">
        <v>260</v>
      </c>
      <c r="C167" s="23" t="s">
        <v>638</v>
      </c>
      <c r="D167" s="24">
        <v>599.98</v>
      </c>
      <c r="E167" s="25">
        <v>0.05</v>
      </c>
      <c r="F167" s="26">
        <f>D167*0.95</f>
        <v>569.98099999999999</v>
      </c>
    </row>
    <row r="168" spans="2:6" s="27" customFormat="1" x14ac:dyDescent="0.45">
      <c r="B168" s="23" t="s">
        <v>261</v>
      </c>
      <c r="C168" s="23" t="s">
        <v>639</v>
      </c>
      <c r="D168" s="24">
        <v>182.4</v>
      </c>
      <c r="E168" s="25">
        <v>0.05</v>
      </c>
      <c r="F168" s="26">
        <f>D168*0.95</f>
        <v>173.28</v>
      </c>
    </row>
    <row r="169" spans="2:6" s="27" customFormat="1" x14ac:dyDescent="0.45">
      <c r="B169" s="23" t="s">
        <v>262</v>
      </c>
      <c r="C169" s="23" t="s">
        <v>640</v>
      </c>
      <c r="D169" s="24">
        <v>28</v>
      </c>
      <c r="E169" s="25">
        <v>0.05</v>
      </c>
      <c r="F169" s="26">
        <f>D169*0.95</f>
        <v>26.599999999999998</v>
      </c>
    </row>
    <row r="170" spans="2:6" s="27" customFormat="1" x14ac:dyDescent="0.45">
      <c r="B170" s="23" t="s">
        <v>263</v>
      </c>
      <c r="C170" s="23" t="s">
        <v>641</v>
      </c>
      <c r="D170" s="24">
        <v>781.59</v>
      </c>
      <c r="E170" s="25">
        <v>0.05</v>
      </c>
      <c r="F170" s="26">
        <f>D170*0.95</f>
        <v>742.51049999999998</v>
      </c>
    </row>
    <row r="171" spans="2:6" s="27" customFormat="1" x14ac:dyDescent="0.45">
      <c r="B171" s="23" t="s">
        <v>264</v>
      </c>
      <c r="C171" s="23" t="s">
        <v>642</v>
      </c>
      <c r="D171" s="24">
        <v>627.12</v>
      </c>
      <c r="E171" s="25">
        <v>0.05</v>
      </c>
      <c r="F171" s="26">
        <f>D171*0.95</f>
        <v>595.76400000000001</v>
      </c>
    </row>
    <row r="172" spans="2:6" s="27" customFormat="1" x14ac:dyDescent="0.45">
      <c r="B172" s="23" t="s">
        <v>265</v>
      </c>
      <c r="C172" s="23" t="s">
        <v>643</v>
      </c>
      <c r="D172" s="24">
        <v>985</v>
      </c>
      <c r="E172" s="25">
        <v>0.05</v>
      </c>
      <c r="F172" s="26">
        <f>D172*0.95</f>
        <v>935.75</v>
      </c>
    </row>
    <row r="173" spans="2:6" s="27" customFormat="1" x14ac:dyDescent="0.45">
      <c r="B173" s="23" t="s">
        <v>266</v>
      </c>
      <c r="C173" s="23" t="s">
        <v>644</v>
      </c>
      <c r="D173" s="24">
        <v>1663.24</v>
      </c>
      <c r="E173" s="25">
        <v>0.05</v>
      </c>
      <c r="F173" s="26">
        <f>D173*0.95</f>
        <v>1580.078</v>
      </c>
    </row>
    <row r="174" spans="2:6" s="27" customFormat="1" x14ac:dyDescent="0.45">
      <c r="B174" s="23" t="s">
        <v>267</v>
      </c>
      <c r="C174" s="23" t="s">
        <v>645</v>
      </c>
      <c r="D174" s="24">
        <v>750</v>
      </c>
      <c r="E174" s="25">
        <v>0.05</v>
      </c>
      <c r="F174" s="26">
        <f>D174*0.95</f>
        <v>712.5</v>
      </c>
    </row>
    <row r="175" spans="2:6" s="27" customFormat="1" x14ac:dyDescent="0.45">
      <c r="B175" s="23" t="s">
        <v>268</v>
      </c>
      <c r="C175" s="23" t="s">
        <v>646</v>
      </c>
      <c r="D175" s="24">
        <v>1116</v>
      </c>
      <c r="E175" s="25">
        <v>0.05</v>
      </c>
      <c r="F175" s="26">
        <f>D175*0.95</f>
        <v>1060.2</v>
      </c>
    </row>
    <row r="176" spans="2:6" s="27" customFormat="1" x14ac:dyDescent="0.45">
      <c r="B176" s="23" t="s">
        <v>269</v>
      </c>
      <c r="C176" s="23" t="s">
        <v>647</v>
      </c>
      <c r="D176" s="24">
        <v>1038</v>
      </c>
      <c r="E176" s="25">
        <v>0.05</v>
      </c>
      <c r="F176" s="26">
        <f>D176*0.95</f>
        <v>986.09999999999991</v>
      </c>
    </row>
    <row r="177" spans="2:6" s="27" customFormat="1" x14ac:dyDescent="0.45">
      <c r="B177" s="23" t="s">
        <v>270</v>
      </c>
      <c r="C177" s="23" t="s">
        <v>648</v>
      </c>
      <c r="D177" s="24">
        <v>1972</v>
      </c>
      <c r="E177" s="25">
        <v>0.05</v>
      </c>
      <c r="F177" s="26">
        <f>D177*0.95</f>
        <v>1873.3999999999999</v>
      </c>
    </row>
    <row r="178" spans="2:6" s="27" customFormat="1" x14ac:dyDescent="0.45">
      <c r="B178" s="23" t="s">
        <v>271</v>
      </c>
      <c r="C178" s="23" t="s">
        <v>649</v>
      </c>
      <c r="D178" s="24">
        <v>4689.54</v>
      </c>
      <c r="E178" s="25">
        <v>0.05</v>
      </c>
      <c r="F178" s="26">
        <f>D178*0.95</f>
        <v>4455.0630000000001</v>
      </c>
    </row>
    <row r="179" spans="2:6" s="27" customFormat="1" x14ac:dyDescent="0.45">
      <c r="B179" s="23" t="s">
        <v>272</v>
      </c>
      <c r="C179" s="23" t="s">
        <v>650</v>
      </c>
      <c r="D179" s="24">
        <v>1820</v>
      </c>
      <c r="E179" s="25">
        <v>0.05</v>
      </c>
      <c r="F179" s="26">
        <f>D179*0.95</f>
        <v>1729</v>
      </c>
    </row>
    <row r="180" spans="2:6" s="27" customFormat="1" x14ac:dyDescent="0.45">
      <c r="B180" s="23" t="s">
        <v>273</v>
      </c>
      <c r="C180" s="23" t="s">
        <v>651</v>
      </c>
      <c r="D180" s="24">
        <v>1230</v>
      </c>
      <c r="E180" s="25">
        <v>0.05</v>
      </c>
      <c r="F180" s="26">
        <f>D180*0.95</f>
        <v>1168.5</v>
      </c>
    </row>
    <row r="181" spans="2:6" s="27" customFormat="1" x14ac:dyDescent="0.45">
      <c r="B181" s="23" t="s">
        <v>274</v>
      </c>
      <c r="C181" s="23" t="s">
        <v>652</v>
      </c>
      <c r="D181" s="24">
        <v>1038</v>
      </c>
      <c r="E181" s="25">
        <v>0.05</v>
      </c>
      <c r="F181" s="26">
        <f>D181*0.95</f>
        <v>986.09999999999991</v>
      </c>
    </row>
    <row r="182" spans="2:6" s="27" customFormat="1" x14ac:dyDescent="0.45">
      <c r="B182" s="23" t="s">
        <v>275</v>
      </c>
      <c r="C182" s="23" t="s">
        <v>653</v>
      </c>
      <c r="D182" s="24">
        <v>2255.9899999999998</v>
      </c>
      <c r="E182" s="25">
        <v>0.05</v>
      </c>
      <c r="F182" s="26">
        <f>D182*0.95</f>
        <v>2143.1904999999997</v>
      </c>
    </row>
    <row r="183" spans="2:6" s="27" customFormat="1" x14ac:dyDescent="0.45">
      <c r="B183" s="23" t="s">
        <v>276</v>
      </c>
      <c r="C183" s="23" t="s">
        <v>654</v>
      </c>
      <c r="D183" s="24">
        <v>3450</v>
      </c>
      <c r="E183" s="25">
        <v>0.05</v>
      </c>
      <c r="F183" s="26">
        <f>D183*0.95</f>
        <v>3277.5</v>
      </c>
    </row>
    <row r="184" spans="2:6" s="27" customFormat="1" x14ac:dyDescent="0.45">
      <c r="B184" s="23" t="s">
        <v>277</v>
      </c>
      <c r="C184" s="23" t="s">
        <v>655</v>
      </c>
      <c r="D184" s="24">
        <v>1900</v>
      </c>
      <c r="E184" s="25">
        <v>0.05</v>
      </c>
      <c r="F184" s="26">
        <f>D184*0.95</f>
        <v>1805</v>
      </c>
    </row>
    <row r="185" spans="2:6" s="27" customFormat="1" x14ac:dyDescent="0.45">
      <c r="B185" s="23" t="s">
        <v>278</v>
      </c>
      <c r="C185" s="23" t="s">
        <v>656</v>
      </c>
      <c r="D185" s="24">
        <v>845</v>
      </c>
      <c r="E185" s="25">
        <v>0.05</v>
      </c>
      <c r="F185" s="26">
        <f>D185*0.95</f>
        <v>802.75</v>
      </c>
    </row>
    <row r="186" spans="2:6" s="27" customFormat="1" x14ac:dyDescent="0.45">
      <c r="B186" s="23" t="s">
        <v>279</v>
      </c>
      <c r="C186" s="23" t="s">
        <v>657</v>
      </c>
      <c r="D186" s="24">
        <v>750</v>
      </c>
      <c r="E186" s="25">
        <v>0.05</v>
      </c>
      <c r="F186" s="26">
        <f>D186*0.95</f>
        <v>712.5</v>
      </c>
    </row>
    <row r="187" spans="2:6" s="27" customFormat="1" x14ac:dyDescent="0.45">
      <c r="B187" s="23" t="s">
        <v>280</v>
      </c>
      <c r="C187" s="23" t="s">
        <v>658</v>
      </c>
      <c r="D187" s="24">
        <v>1160</v>
      </c>
      <c r="E187" s="25">
        <v>0.05</v>
      </c>
      <c r="F187" s="26">
        <f>D187*0.95</f>
        <v>1102</v>
      </c>
    </row>
    <row r="188" spans="2:6" s="27" customFormat="1" x14ac:dyDescent="0.45">
      <c r="B188" s="23" t="s">
        <v>281</v>
      </c>
      <c r="C188" s="23" t="s">
        <v>659</v>
      </c>
      <c r="D188" s="24">
        <v>1038</v>
      </c>
      <c r="E188" s="25">
        <v>0.05</v>
      </c>
      <c r="F188" s="26">
        <f>D188*0.95</f>
        <v>986.09999999999991</v>
      </c>
    </row>
    <row r="189" spans="2:6" s="27" customFormat="1" x14ac:dyDescent="0.45">
      <c r="B189" s="23" t="s">
        <v>282</v>
      </c>
      <c r="C189" s="23" t="s">
        <v>660</v>
      </c>
      <c r="D189" s="24">
        <v>1972</v>
      </c>
      <c r="E189" s="25">
        <v>0.05</v>
      </c>
      <c r="F189" s="26">
        <f>D189*0.95</f>
        <v>1873.3999999999999</v>
      </c>
    </row>
    <row r="190" spans="2:6" s="27" customFormat="1" x14ac:dyDescent="0.45">
      <c r="B190" s="23" t="s">
        <v>283</v>
      </c>
      <c r="C190" s="23" t="s">
        <v>661</v>
      </c>
      <c r="D190" s="24">
        <v>1789</v>
      </c>
      <c r="E190" s="25">
        <v>0.05</v>
      </c>
      <c r="F190" s="26">
        <f>D190*0.95</f>
        <v>1699.55</v>
      </c>
    </row>
    <row r="191" spans="2:6" s="27" customFormat="1" x14ac:dyDescent="0.45">
      <c r="B191" s="23" t="s">
        <v>284</v>
      </c>
      <c r="C191" s="23" t="s">
        <v>662</v>
      </c>
      <c r="D191" s="24">
        <v>1535.44</v>
      </c>
      <c r="E191" s="25">
        <v>0.05</v>
      </c>
      <c r="F191" s="26">
        <f>D191*0.95</f>
        <v>1458.6679999999999</v>
      </c>
    </row>
    <row r="192" spans="2:6" s="27" customFormat="1" x14ac:dyDescent="0.45">
      <c r="B192" s="23" t="s">
        <v>285</v>
      </c>
      <c r="C192" s="23" t="s">
        <v>663</v>
      </c>
      <c r="D192" s="24">
        <v>1535.44</v>
      </c>
      <c r="E192" s="25">
        <v>0.05</v>
      </c>
      <c r="F192" s="26">
        <f>D192*0.95</f>
        <v>1458.6679999999999</v>
      </c>
    </row>
    <row r="193" spans="2:6" s="27" customFormat="1" x14ac:dyDescent="0.45">
      <c r="B193" s="23" t="s">
        <v>286</v>
      </c>
      <c r="C193" s="23" t="s">
        <v>664</v>
      </c>
      <c r="D193" s="24">
        <v>485.75</v>
      </c>
      <c r="E193" s="25">
        <v>0.05</v>
      </c>
      <c r="F193" s="26">
        <f>D193*0.95</f>
        <v>461.46249999999998</v>
      </c>
    </row>
    <row r="194" spans="2:6" s="27" customFormat="1" x14ac:dyDescent="0.45">
      <c r="B194" s="23" t="s">
        <v>287</v>
      </c>
      <c r="C194" s="23" t="s">
        <v>665</v>
      </c>
      <c r="D194" s="24">
        <v>4995.95</v>
      </c>
      <c r="E194" s="25">
        <v>0.05</v>
      </c>
      <c r="F194" s="26">
        <f>D194*0.95</f>
        <v>4746.1524999999992</v>
      </c>
    </row>
    <row r="195" spans="2:6" s="27" customFormat="1" x14ac:dyDescent="0.45">
      <c r="B195" s="23" t="s">
        <v>288</v>
      </c>
      <c r="C195" s="23" t="s">
        <v>666</v>
      </c>
      <c r="D195" s="24">
        <v>4937.5</v>
      </c>
      <c r="E195" s="25">
        <v>0.05</v>
      </c>
      <c r="F195" s="26">
        <f>D195*0.95</f>
        <v>4690.625</v>
      </c>
    </row>
    <row r="196" spans="2:6" s="27" customFormat="1" x14ac:dyDescent="0.45">
      <c r="B196" s="23" t="s">
        <v>289</v>
      </c>
      <c r="C196" s="23" t="s">
        <v>667</v>
      </c>
      <c r="D196" s="24">
        <v>7850</v>
      </c>
      <c r="E196" s="25">
        <v>0.05</v>
      </c>
      <c r="F196" s="26">
        <f>D196*0.95</f>
        <v>7457.5</v>
      </c>
    </row>
    <row r="197" spans="2:6" s="27" customFormat="1" x14ac:dyDescent="0.45">
      <c r="B197" s="23" t="s">
        <v>290</v>
      </c>
      <c r="C197" s="23" t="s">
        <v>668</v>
      </c>
      <c r="D197" s="24">
        <v>7985</v>
      </c>
      <c r="E197" s="25">
        <v>0.05</v>
      </c>
      <c r="F197" s="26">
        <f>D197*0.95</f>
        <v>7585.75</v>
      </c>
    </row>
    <row r="198" spans="2:6" s="27" customFormat="1" x14ac:dyDescent="0.45">
      <c r="B198" s="23" t="s">
        <v>291</v>
      </c>
      <c r="C198" s="23" t="s">
        <v>669</v>
      </c>
      <c r="D198" s="24">
        <v>15872</v>
      </c>
      <c r="E198" s="25">
        <v>0.05</v>
      </c>
      <c r="F198" s="26">
        <f>D198*0.95</f>
        <v>15078.4</v>
      </c>
    </row>
    <row r="199" spans="2:6" s="27" customFormat="1" x14ac:dyDescent="0.45">
      <c r="B199" s="23" t="s">
        <v>292</v>
      </c>
      <c r="C199" s="23" t="s">
        <v>670</v>
      </c>
      <c r="D199" s="24">
        <v>3850</v>
      </c>
      <c r="E199" s="25">
        <v>0.05</v>
      </c>
      <c r="F199" s="26">
        <f>D199*0.95</f>
        <v>3657.5</v>
      </c>
    </row>
    <row r="200" spans="2:6" s="27" customFormat="1" x14ac:dyDescent="0.45">
      <c r="B200" s="23" t="s">
        <v>293</v>
      </c>
      <c r="C200" s="23" t="s">
        <v>671</v>
      </c>
      <c r="D200" s="24">
        <v>925</v>
      </c>
      <c r="E200" s="25">
        <v>0.05</v>
      </c>
      <c r="F200" s="26">
        <f>D200*0.95</f>
        <v>878.75</v>
      </c>
    </row>
    <row r="201" spans="2:6" s="27" customFormat="1" x14ac:dyDescent="0.45">
      <c r="B201" s="23" t="s">
        <v>294</v>
      </c>
      <c r="C201" s="23" t="s">
        <v>672</v>
      </c>
      <c r="D201" s="24">
        <v>1250</v>
      </c>
      <c r="E201" s="25">
        <v>0.05</v>
      </c>
      <c r="F201" s="26">
        <f>D201*0.95</f>
        <v>1187.5</v>
      </c>
    </row>
    <row r="202" spans="2:6" s="27" customFormat="1" x14ac:dyDescent="0.45">
      <c r="B202" s="23" t="s">
        <v>295</v>
      </c>
      <c r="C202" s="23" t="s">
        <v>673</v>
      </c>
      <c r="D202" s="24">
        <v>2800</v>
      </c>
      <c r="E202" s="25">
        <v>0.05</v>
      </c>
      <c r="F202" s="26">
        <f>D202*0.95</f>
        <v>2660</v>
      </c>
    </row>
    <row r="203" spans="2:6" s="27" customFormat="1" x14ac:dyDescent="0.45">
      <c r="B203" s="23" t="s">
        <v>296</v>
      </c>
      <c r="C203" s="23" t="s">
        <v>674</v>
      </c>
      <c r="D203" s="24">
        <v>48750</v>
      </c>
      <c r="E203" s="25">
        <v>0.05</v>
      </c>
      <c r="F203" s="26">
        <f>D203*0.95</f>
        <v>46312.5</v>
      </c>
    </row>
    <row r="204" spans="2:6" s="27" customFormat="1" x14ac:dyDescent="0.45">
      <c r="B204" s="23" t="s">
        <v>297</v>
      </c>
      <c r="C204" s="23" t="s">
        <v>675</v>
      </c>
      <c r="D204" s="24">
        <v>27375</v>
      </c>
      <c r="E204" s="25">
        <v>0.05</v>
      </c>
      <c r="F204" s="26">
        <f>D204*0.95</f>
        <v>26006.25</v>
      </c>
    </row>
    <row r="205" spans="2:6" s="27" customFormat="1" x14ac:dyDescent="0.45">
      <c r="B205" s="23" t="s">
        <v>298</v>
      </c>
      <c r="C205" s="23" t="s">
        <v>676</v>
      </c>
      <c r="D205" s="24">
        <v>831</v>
      </c>
      <c r="E205" s="25">
        <v>0.05</v>
      </c>
      <c r="F205" s="26">
        <f>D205*0.95</f>
        <v>789.44999999999993</v>
      </c>
    </row>
    <row r="206" spans="2:6" s="27" customFormat="1" x14ac:dyDescent="0.45">
      <c r="B206" s="23" t="s">
        <v>299</v>
      </c>
      <c r="C206" s="23" t="s">
        <v>677</v>
      </c>
      <c r="D206" s="24">
        <v>653.24</v>
      </c>
      <c r="E206" s="25">
        <v>0.05</v>
      </c>
      <c r="F206" s="26">
        <f>D206*0.95</f>
        <v>620.57799999999997</v>
      </c>
    </row>
    <row r="207" spans="2:6" s="27" customFormat="1" x14ac:dyDescent="0.45">
      <c r="B207" s="23" t="s">
        <v>300</v>
      </c>
      <c r="C207" s="23" t="s">
        <v>678</v>
      </c>
      <c r="D207" s="24">
        <v>225</v>
      </c>
      <c r="E207" s="25">
        <v>0.05</v>
      </c>
      <c r="F207" s="26">
        <f>D207*0.95</f>
        <v>213.75</v>
      </c>
    </row>
    <row r="208" spans="2:6" s="27" customFormat="1" x14ac:dyDescent="0.45">
      <c r="B208" s="23" t="s">
        <v>301</v>
      </c>
      <c r="C208" s="23" t="s">
        <v>679</v>
      </c>
      <c r="D208" s="24">
        <v>6850</v>
      </c>
      <c r="E208" s="25">
        <v>0.05</v>
      </c>
      <c r="F208" s="26">
        <f>D208*0.95</f>
        <v>6507.5</v>
      </c>
    </row>
    <row r="209" spans="2:6" s="27" customFormat="1" x14ac:dyDescent="0.45">
      <c r="B209" s="23" t="s">
        <v>302</v>
      </c>
      <c r="C209" s="23" t="s">
        <v>680</v>
      </c>
      <c r="D209" s="24">
        <v>1800</v>
      </c>
      <c r="E209" s="25">
        <v>0.05</v>
      </c>
      <c r="F209" s="26">
        <f>D209*0.95</f>
        <v>1710</v>
      </c>
    </row>
    <row r="210" spans="2:6" s="27" customFormat="1" x14ac:dyDescent="0.45">
      <c r="B210" s="23" t="s">
        <v>303</v>
      </c>
      <c r="C210" s="23" t="s">
        <v>681</v>
      </c>
      <c r="D210" s="24">
        <v>4985</v>
      </c>
      <c r="E210" s="25">
        <v>0.05</v>
      </c>
      <c r="F210" s="26">
        <f>D210*0.95</f>
        <v>4735.75</v>
      </c>
    </row>
    <row r="211" spans="2:6" s="27" customFormat="1" x14ac:dyDescent="0.45">
      <c r="B211" s="23" t="s">
        <v>304</v>
      </c>
      <c r="C211" s="23" t="s">
        <v>682</v>
      </c>
      <c r="D211" s="24">
        <v>225</v>
      </c>
      <c r="E211" s="25">
        <v>0.05</v>
      </c>
      <c r="F211" s="26">
        <f>D211*0.95</f>
        <v>213.75</v>
      </c>
    </row>
    <row r="212" spans="2:6" s="27" customFormat="1" x14ac:dyDescent="0.45">
      <c r="B212" s="23" t="s">
        <v>305</v>
      </c>
      <c r="C212" s="23" t="s">
        <v>683</v>
      </c>
      <c r="D212" s="24">
        <v>295</v>
      </c>
      <c r="E212" s="25">
        <v>0.05</v>
      </c>
      <c r="F212" s="26">
        <f>D212*0.95</f>
        <v>280.25</v>
      </c>
    </row>
    <row r="213" spans="2:6" s="27" customFormat="1" x14ac:dyDescent="0.45">
      <c r="B213" s="23" t="s">
        <v>306</v>
      </c>
      <c r="C213" s="23" t="s">
        <v>684</v>
      </c>
      <c r="D213" s="24">
        <v>599.98</v>
      </c>
      <c r="E213" s="25">
        <v>0.05</v>
      </c>
      <c r="F213" s="26">
        <f>D213*0.95</f>
        <v>569.98099999999999</v>
      </c>
    </row>
    <row r="214" spans="2:6" s="27" customFormat="1" x14ac:dyDescent="0.45">
      <c r="B214" s="23" t="s">
        <v>307</v>
      </c>
      <c r="C214" s="23" t="s">
        <v>685</v>
      </c>
      <c r="D214" s="24">
        <v>749.95</v>
      </c>
      <c r="E214" s="25">
        <v>0.05</v>
      </c>
      <c r="F214" s="26">
        <f>D214*0.95</f>
        <v>712.45249999999999</v>
      </c>
    </row>
    <row r="215" spans="2:6" s="27" customFormat="1" x14ac:dyDescent="0.45">
      <c r="B215" s="23" t="s">
        <v>308</v>
      </c>
      <c r="C215" s="23" t="s">
        <v>686</v>
      </c>
      <c r="D215" s="24">
        <v>945</v>
      </c>
      <c r="E215" s="25">
        <v>0.05</v>
      </c>
      <c r="F215" s="26">
        <f>D215*0.95</f>
        <v>897.75</v>
      </c>
    </row>
    <row r="216" spans="2:6" s="27" customFormat="1" x14ac:dyDescent="0.45">
      <c r="B216" s="23" t="s">
        <v>309</v>
      </c>
      <c r="C216" s="23" t="s">
        <v>687</v>
      </c>
      <c r="D216" s="24">
        <v>599.98</v>
      </c>
      <c r="E216" s="25">
        <v>0.05</v>
      </c>
      <c r="F216" s="26">
        <f>D216*0.95</f>
        <v>569.98099999999999</v>
      </c>
    </row>
    <row r="217" spans="2:6" s="27" customFormat="1" x14ac:dyDescent="0.45">
      <c r="B217" s="23" t="s">
        <v>310</v>
      </c>
      <c r="C217" s="23" t="s">
        <v>688</v>
      </c>
      <c r="D217" s="24">
        <v>72</v>
      </c>
      <c r="E217" s="25">
        <v>0.05</v>
      </c>
      <c r="F217" s="26">
        <f>D217*0.95</f>
        <v>68.399999999999991</v>
      </c>
    </row>
    <row r="218" spans="2:6" s="27" customFormat="1" x14ac:dyDescent="0.45">
      <c r="B218" s="23" t="s">
        <v>311</v>
      </c>
      <c r="C218" s="23" t="s">
        <v>689</v>
      </c>
      <c r="D218" s="24">
        <v>48</v>
      </c>
      <c r="E218" s="25">
        <v>0.05</v>
      </c>
      <c r="F218" s="26">
        <f>D218*0.95</f>
        <v>45.599999999999994</v>
      </c>
    </row>
    <row r="219" spans="2:6" s="27" customFormat="1" x14ac:dyDescent="0.45">
      <c r="B219" s="23" t="s">
        <v>312</v>
      </c>
      <c r="C219" s="23" t="s">
        <v>690</v>
      </c>
      <c r="D219" s="24">
        <v>263</v>
      </c>
      <c r="E219" s="25">
        <v>0.05</v>
      </c>
      <c r="F219" s="26">
        <f>D219*0.95</f>
        <v>249.85</v>
      </c>
    </row>
    <row r="220" spans="2:6" s="27" customFormat="1" x14ac:dyDescent="0.45">
      <c r="B220" s="23" t="s">
        <v>313</v>
      </c>
      <c r="C220" s="23" t="s">
        <v>691</v>
      </c>
      <c r="D220" s="24">
        <v>295</v>
      </c>
      <c r="E220" s="25">
        <v>0.05</v>
      </c>
      <c r="F220" s="26">
        <f>D220*0.95</f>
        <v>280.25</v>
      </c>
    </row>
    <row r="221" spans="2:6" s="27" customFormat="1" x14ac:dyDescent="0.45">
      <c r="B221" s="23" t="s">
        <v>314</v>
      </c>
      <c r="C221" s="23" t="s">
        <v>692</v>
      </c>
      <c r="D221" s="24">
        <v>545</v>
      </c>
      <c r="E221" s="25">
        <v>0.05</v>
      </c>
      <c r="F221" s="26">
        <f>D221*0.95</f>
        <v>517.75</v>
      </c>
    </row>
    <row r="222" spans="2:6" s="27" customFormat="1" x14ac:dyDescent="0.45">
      <c r="B222" s="23" t="s">
        <v>315</v>
      </c>
      <c r="C222" s="23" t="s">
        <v>693</v>
      </c>
      <c r="D222" s="24">
        <v>685</v>
      </c>
      <c r="E222" s="25">
        <v>0.05</v>
      </c>
      <c r="F222" s="26">
        <f>D222*0.95</f>
        <v>650.75</v>
      </c>
    </row>
    <row r="223" spans="2:6" s="27" customFormat="1" x14ac:dyDescent="0.45">
      <c r="B223" s="23" t="s">
        <v>316</v>
      </c>
      <c r="C223" s="23" t="s">
        <v>694</v>
      </c>
      <c r="D223" s="24">
        <v>1025</v>
      </c>
      <c r="E223" s="25">
        <v>0.05</v>
      </c>
      <c r="F223" s="26">
        <f>D223*0.95</f>
        <v>973.75</v>
      </c>
    </row>
    <row r="224" spans="2:6" s="27" customFormat="1" x14ac:dyDescent="0.45">
      <c r="B224" s="23" t="s">
        <v>317</v>
      </c>
      <c r="C224" s="23" t="s">
        <v>695</v>
      </c>
      <c r="D224" s="24">
        <v>153.49</v>
      </c>
      <c r="E224" s="25">
        <v>0.05</v>
      </c>
      <c r="F224" s="26">
        <f>D224*0.95</f>
        <v>145.81550000000001</v>
      </c>
    </row>
    <row r="225" spans="2:6" s="27" customFormat="1" x14ac:dyDescent="0.45">
      <c r="B225" s="23" t="s">
        <v>318</v>
      </c>
      <c r="C225" s="23" t="s">
        <v>696</v>
      </c>
      <c r="D225" s="24">
        <v>283.5</v>
      </c>
      <c r="E225" s="25">
        <v>0.05</v>
      </c>
      <c r="F225" s="26">
        <f>D225*0.95</f>
        <v>269.32499999999999</v>
      </c>
    </row>
    <row r="226" spans="2:6" s="27" customFormat="1" x14ac:dyDescent="0.45">
      <c r="B226" s="23" t="s">
        <v>319</v>
      </c>
      <c r="C226" s="23" t="s">
        <v>697</v>
      </c>
      <c r="D226" s="24">
        <v>48</v>
      </c>
      <c r="E226" s="25">
        <v>0.05</v>
      </c>
      <c r="F226" s="26">
        <f>D226*0.95</f>
        <v>45.599999999999994</v>
      </c>
    </row>
    <row r="227" spans="2:6" s="27" customFormat="1" x14ac:dyDescent="0.45">
      <c r="B227" s="23" t="s">
        <v>320</v>
      </c>
      <c r="C227" s="23" t="s">
        <v>698</v>
      </c>
      <c r="D227" s="24">
        <v>198</v>
      </c>
      <c r="E227" s="25">
        <v>0.05</v>
      </c>
      <c r="F227" s="26">
        <f>D227*0.95</f>
        <v>188.1</v>
      </c>
    </row>
    <row r="228" spans="2:6" s="27" customFormat="1" x14ac:dyDescent="0.45">
      <c r="B228" s="23" t="s">
        <v>321</v>
      </c>
      <c r="C228" s="23" t="s">
        <v>699</v>
      </c>
      <c r="D228" s="24">
        <v>245</v>
      </c>
      <c r="E228" s="25">
        <v>0.05</v>
      </c>
      <c r="F228" s="26">
        <f>D228*0.95</f>
        <v>232.75</v>
      </c>
    </row>
    <row r="229" spans="2:6" s="27" customFormat="1" x14ac:dyDescent="0.45">
      <c r="B229" s="23" t="s">
        <v>322</v>
      </c>
      <c r="C229" s="23" t="s">
        <v>700</v>
      </c>
      <c r="D229" s="24">
        <v>225</v>
      </c>
      <c r="E229" s="25">
        <v>0.05</v>
      </c>
      <c r="F229" s="26">
        <f>D229*0.95</f>
        <v>213.75</v>
      </c>
    </row>
    <row r="230" spans="2:6" s="27" customFormat="1" x14ac:dyDescent="0.45">
      <c r="B230" s="23" t="s">
        <v>323</v>
      </c>
      <c r="C230" s="23" t="s">
        <v>701</v>
      </c>
      <c r="D230" s="24">
        <v>785</v>
      </c>
      <c r="E230" s="25">
        <v>0.05</v>
      </c>
      <c r="F230" s="26">
        <f>D230*0.95</f>
        <v>745.75</v>
      </c>
    </row>
    <row r="231" spans="2:6" s="27" customFormat="1" x14ac:dyDescent="0.45">
      <c r="B231" s="23" t="s">
        <v>324</v>
      </c>
      <c r="C231" s="23" t="s">
        <v>702</v>
      </c>
      <c r="D231" s="24">
        <v>785</v>
      </c>
      <c r="E231" s="25">
        <v>0.05</v>
      </c>
      <c r="F231" s="26">
        <f>D231*0.95</f>
        <v>745.75</v>
      </c>
    </row>
    <row r="232" spans="2:6" s="27" customFormat="1" x14ac:dyDescent="0.45">
      <c r="B232" s="23" t="s">
        <v>336</v>
      </c>
      <c r="C232" s="23" t="s">
        <v>714</v>
      </c>
      <c r="D232" s="24">
        <v>225</v>
      </c>
      <c r="E232" s="25">
        <v>0.05</v>
      </c>
      <c r="F232" s="26">
        <f>D232*0.95</f>
        <v>213.75</v>
      </c>
    </row>
    <row r="233" spans="2:6" s="27" customFormat="1" x14ac:dyDescent="0.45">
      <c r="B233" s="23" t="s">
        <v>337</v>
      </c>
      <c r="C233" s="23" t="s">
        <v>715</v>
      </c>
      <c r="D233" s="24">
        <v>370</v>
      </c>
      <c r="E233" s="25">
        <v>0.05</v>
      </c>
      <c r="F233" s="26">
        <f>D233*0.95</f>
        <v>351.5</v>
      </c>
    </row>
    <row r="234" spans="2:6" s="27" customFormat="1" x14ac:dyDescent="0.45">
      <c r="B234" s="23" t="s">
        <v>338</v>
      </c>
      <c r="C234" s="23" t="s">
        <v>716</v>
      </c>
      <c r="D234" s="24">
        <v>825</v>
      </c>
      <c r="E234" s="25">
        <v>0.05</v>
      </c>
      <c r="F234" s="26">
        <f>D234*0.95</f>
        <v>783.75</v>
      </c>
    </row>
    <row r="235" spans="2:6" s="27" customFormat="1" x14ac:dyDescent="0.45">
      <c r="B235" s="23" t="s">
        <v>341</v>
      </c>
      <c r="C235" s="23" t="s">
        <v>719</v>
      </c>
      <c r="D235" s="24">
        <v>48</v>
      </c>
      <c r="E235" s="25">
        <v>0.05</v>
      </c>
      <c r="F235" s="26">
        <f>D235*0.95</f>
        <v>45.599999999999994</v>
      </c>
    </row>
    <row r="236" spans="2:6" s="27" customFormat="1" x14ac:dyDescent="0.45">
      <c r="B236" s="23" t="s">
        <v>342</v>
      </c>
      <c r="C236" s="23" t="s">
        <v>720</v>
      </c>
      <c r="D236" s="24">
        <v>1950</v>
      </c>
      <c r="E236" s="25">
        <v>0.05</v>
      </c>
      <c r="F236" s="26">
        <f>D236*0.95</f>
        <v>1852.5</v>
      </c>
    </row>
    <row r="237" spans="2:6" s="27" customFormat="1" x14ac:dyDescent="0.45">
      <c r="B237" s="23" t="s">
        <v>343</v>
      </c>
      <c r="C237" s="23" t="s">
        <v>721</v>
      </c>
      <c r="D237" s="24">
        <v>1200</v>
      </c>
      <c r="E237" s="25">
        <v>0.05</v>
      </c>
      <c r="F237" s="26">
        <f>D237*0.95</f>
        <v>1140</v>
      </c>
    </row>
    <row r="238" spans="2:6" s="27" customFormat="1" x14ac:dyDescent="0.45">
      <c r="B238" s="23" t="s">
        <v>344</v>
      </c>
      <c r="C238" s="23" t="s">
        <v>722</v>
      </c>
      <c r="D238" s="24">
        <v>75</v>
      </c>
      <c r="E238" s="25">
        <v>0.05</v>
      </c>
      <c r="F238" s="26">
        <f>D238*0.95</f>
        <v>71.25</v>
      </c>
    </row>
    <row r="239" spans="2:6" s="27" customFormat="1" x14ac:dyDescent="0.45">
      <c r="B239" s="23" t="s">
        <v>345</v>
      </c>
      <c r="C239" s="23" t="s">
        <v>723</v>
      </c>
      <c r="D239" s="24">
        <v>225</v>
      </c>
      <c r="E239" s="25">
        <v>0.05</v>
      </c>
      <c r="F239" s="26">
        <f>D239*0.95</f>
        <v>213.75</v>
      </c>
    </row>
    <row r="240" spans="2:6" s="27" customFormat="1" x14ac:dyDescent="0.45">
      <c r="B240" s="23" t="s">
        <v>346</v>
      </c>
      <c r="C240" s="23" t="s">
        <v>724</v>
      </c>
      <c r="D240" s="24">
        <v>1000</v>
      </c>
      <c r="E240" s="25">
        <v>0.05</v>
      </c>
      <c r="F240" s="26">
        <f>D240*0.95</f>
        <v>950</v>
      </c>
    </row>
    <row r="241" spans="2:6" s="27" customFormat="1" x14ac:dyDescent="0.45">
      <c r="B241" s="23" t="s">
        <v>347</v>
      </c>
      <c r="C241" s="23" t="s">
        <v>725</v>
      </c>
      <c r="D241" s="24">
        <v>1199.95</v>
      </c>
      <c r="E241" s="25">
        <v>0.05</v>
      </c>
      <c r="F241" s="26">
        <f>D241*0.95</f>
        <v>1139.9525000000001</v>
      </c>
    </row>
    <row r="242" spans="2:6" s="27" customFormat="1" x14ac:dyDescent="0.45">
      <c r="B242" s="23" t="s">
        <v>348</v>
      </c>
      <c r="C242" s="23" t="s">
        <v>726</v>
      </c>
      <c r="D242" s="24">
        <v>7480.11</v>
      </c>
      <c r="E242" s="25">
        <v>0.05</v>
      </c>
      <c r="F242" s="26">
        <f>D242*0.95</f>
        <v>7106.1044999999995</v>
      </c>
    </row>
    <row r="243" spans="2:6" s="27" customFormat="1" x14ac:dyDescent="0.45">
      <c r="B243" s="23" t="s">
        <v>349</v>
      </c>
      <c r="C243" s="23" t="s">
        <v>727</v>
      </c>
      <c r="D243" s="24">
        <v>773</v>
      </c>
      <c r="E243" s="25">
        <v>0.05</v>
      </c>
      <c r="F243" s="26">
        <f>D243*0.95</f>
        <v>734.34999999999991</v>
      </c>
    </row>
    <row r="244" spans="2:6" s="27" customFormat="1" x14ac:dyDescent="0.45">
      <c r="B244" s="23" t="s">
        <v>350</v>
      </c>
      <c r="C244" s="23" t="s">
        <v>728</v>
      </c>
      <c r="D244" s="24">
        <v>3789.43</v>
      </c>
      <c r="E244" s="25">
        <v>0.05</v>
      </c>
      <c r="F244" s="26">
        <f>D244*0.95</f>
        <v>3599.9584999999997</v>
      </c>
    </row>
    <row r="245" spans="2:6" s="27" customFormat="1" x14ac:dyDescent="0.45">
      <c r="B245" s="23" t="s">
        <v>351</v>
      </c>
      <c r="C245" s="23" t="s">
        <v>729</v>
      </c>
      <c r="D245" s="24">
        <v>1110.8</v>
      </c>
      <c r="E245" s="25">
        <v>0.05</v>
      </c>
      <c r="F245" s="26">
        <f>D245*0.95</f>
        <v>1055.26</v>
      </c>
    </row>
    <row r="246" spans="2:6" s="27" customFormat="1" x14ac:dyDescent="0.45">
      <c r="B246" s="23" t="s">
        <v>352</v>
      </c>
      <c r="C246" s="23" t="s">
        <v>730</v>
      </c>
      <c r="D246" s="24">
        <v>135</v>
      </c>
      <c r="E246" s="25">
        <v>0.05</v>
      </c>
      <c r="F246" s="26">
        <f>D246*0.95</f>
        <v>128.25</v>
      </c>
    </row>
    <row r="247" spans="2:6" s="27" customFormat="1" x14ac:dyDescent="0.45">
      <c r="B247" s="23" t="s">
        <v>353</v>
      </c>
      <c r="C247" s="23" t="s">
        <v>731</v>
      </c>
      <c r="D247" s="24">
        <v>135</v>
      </c>
      <c r="E247" s="25">
        <v>0.05</v>
      </c>
      <c r="F247" s="26">
        <f>D247*0.95</f>
        <v>128.25</v>
      </c>
    </row>
    <row r="248" spans="2:6" s="27" customFormat="1" x14ac:dyDescent="0.45">
      <c r="B248" s="23" t="s">
        <v>354</v>
      </c>
      <c r="C248" s="23" t="s">
        <v>732</v>
      </c>
      <c r="D248" s="24">
        <v>45</v>
      </c>
      <c r="E248" s="25">
        <v>0.05</v>
      </c>
      <c r="F248" s="26">
        <f>D248*0.95</f>
        <v>42.75</v>
      </c>
    </row>
    <row r="249" spans="2:6" s="27" customFormat="1" x14ac:dyDescent="0.45">
      <c r="B249" s="23" t="s">
        <v>355</v>
      </c>
      <c r="C249" s="23" t="s">
        <v>733</v>
      </c>
      <c r="D249" s="24">
        <v>598.98</v>
      </c>
      <c r="E249" s="25">
        <v>0.05</v>
      </c>
      <c r="F249" s="26">
        <f>D249*0.95</f>
        <v>569.03099999999995</v>
      </c>
    </row>
    <row r="250" spans="2:6" s="27" customFormat="1" x14ac:dyDescent="0.45">
      <c r="B250" s="23" t="s">
        <v>356</v>
      </c>
      <c r="C250" s="23" t="s">
        <v>734</v>
      </c>
      <c r="D250" s="24">
        <v>698.98</v>
      </c>
      <c r="E250" s="25">
        <v>0.05</v>
      </c>
      <c r="F250" s="26">
        <f>D250*0.95</f>
        <v>664.03099999999995</v>
      </c>
    </row>
    <row r="251" spans="2:6" s="27" customFormat="1" x14ac:dyDescent="0.45">
      <c r="B251" s="23" t="s">
        <v>357</v>
      </c>
      <c r="C251" s="23" t="s">
        <v>735</v>
      </c>
      <c r="D251" s="24">
        <v>3988.95</v>
      </c>
      <c r="E251" s="25">
        <v>0.05</v>
      </c>
      <c r="F251" s="26">
        <f>D251*0.95</f>
        <v>3789.5024999999996</v>
      </c>
    </row>
    <row r="252" spans="2:6" s="27" customFormat="1" x14ac:dyDescent="0.45">
      <c r="B252" s="23" t="s">
        <v>358</v>
      </c>
      <c r="C252" s="23" t="s">
        <v>736</v>
      </c>
      <c r="D252" s="24">
        <v>3723.33</v>
      </c>
      <c r="E252" s="25">
        <v>0.05</v>
      </c>
      <c r="F252" s="26">
        <f>D252*0.95</f>
        <v>3537.1634999999997</v>
      </c>
    </row>
    <row r="253" spans="2:6" s="27" customFormat="1" x14ac:dyDescent="0.45">
      <c r="B253" s="23" t="s">
        <v>359</v>
      </c>
      <c r="C253" s="23" t="s">
        <v>737</v>
      </c>
      <c r="D253" s="24">
        <v>3795</v>
      </c>
      <c r="E253" s="25">
        <v>0.05</v>
      </c>
      <c r="F253" s="26">
        <f>D253*0.95</f>
        <v>3605.25</v>
      </c>
    </row>
    <row r="254" spans="2:6" s="27" customFormat="1" x14ac:dyDescent="0.45">
      <c r="B254" s="23" t="s">
        <v>360</v>
      </c>
      <c r="C254" s="23" t="s">
        <v>738</v>
      </c>
      <c r="D254" s="24">
        <v>2750</v>
      </c>
      <c r="E254" s="25">
        <v>0.05</v>
      </c>
      <c r="F254" s="26">
        <f>D254*0.95</f>
        <v>2612.5</v>
      </c>
    </row>
    <row r="255" spans="2:6" s="27" customFormat="1" x14ac:dyDescent="0.45">
      <c r="B255" s="23" t="s">
        <v>361</v>
      </c>
      <c r="C255" s="23" t="s">
        <v>739</v>
      </c>
      <c r="D255" s="24">
        <v>4850</v>
      </c>
      <c r="E255" s="25">
        <v>0.05</v>
      </c>
      <c r="F255" s="26">
        <f>D255*0.95</f>
        <v>4607.5</v>
      </c>
    </row>
    <row r="256" spans="2:6" s="27" customFormat="1" x14ac:dyDescent="0.45">
      <c r="B256" s="23" t="s">
        <v>362</v>
      </c>
      <c r="C256" s="23" t="s">
        <v>740</v>
      </c>
      <c r="D256" s="24">
        <v>825</v>
      </c>
      <c r="E256" s="25">
        <v>0.05</v>
      </c>
      <c r="F256" s="26">
        <f>D256*0.95</f>
        <v>783.75</v>
      </c>
    </row>
    <row r="257" spans="2:6" s="27" customFormat="1" x14ac:dyDescent="0.45">
      <c r="B257" s="23" t="s">
        <v>363</v>
      </c>
      <c r="C257" s="23" t="s">
        <v>741</v>
      </c>
      <c r="D257" s="24">
        <v>2750</v>
      </c>
      <c r="E257" s="25">
        <v>0.05</v>
      </c>
      <c r="F257" s="26">
        <f>D257*0.95</f>
        <v>2612.5</v>
      </c>
    </row>
    <row r="258" spans="2:6" s="27" customFormat="1" x14ac:dyDescent="0.45">
      <c r="B258" s="23" t="s">
        <v>364</v>
      </c>
      <c r="C258" s="23" t="s">
        <v>742</v>
      </c>
      <c r="D258" s="24">
        <v>825</v>
      </c>
      <c r="E258" s="25">
        <v>0.05</v>
      </c>
      <c r="F258" s="26">
        <f>D258*0.95</f>
        <v>783.75</v>
      </c>
    </row>
    <row r="259" spans="2:6" s="27" customFormat="1" x14ac:dyDescent="0.45">
      <c r="B259" s="23" t="s">
        <v>365</v>
      </c>
      <c r="C259" s="23" t="s">
        <v>743</v>
      </c>
      <c r="D259" s="24">
        <v>525</v>
      </c>
      <c r="E259" s="25">
        <v>0.05</v>
      </c>
      <c r="F259" s="26">
        <f>D259*0.95</f>
        <v>498.75</v>
      </c>
    </row>
    <row r="260" spans="2:6" s="27" customFormat="1" x14ac:dyDescent="0.45">
      <c r="B260" s="23" t="s">
        <v>366</v>
      </c>
      <c r="C260" s="23" t="s">
        <v>744</v>
      </c>
      <c r="D260" s="24">
        <v>325</v>
      </c>
      <c r="E260" s="25">
        <v>0.05</v>
      </c>
      <c r="F260" s="26">
        <f>D260*0.95</f>
        <v>308.75</v>
      </c>
    </row>
    <row r="261" spans="2:6" s="27" customFormat="1" x14ac:dyDescent="0.45">
      <c r="B261" s="23" t="s">
        <v>367</v>
      </c>
      <c r="C261" s="23" t="s">
        <v>745</v>
      </c>
      <c r="D261" s="24">
        <v>4850</v>
      </c>
      <c r="E261" s="25">
        <v>0.05</v>
      </c>
      <c r="F261" s="26">
        <f>D261*0.95</f>
        <v>4607.5</v>
      </c>
    </row>
    <row r="262" spans="2:6" s="27" customFormat="1" x14ac:dyDescent="0.45">
      <c r="B262" s="23" t="s">
        <v>368</v>
      </c>
      <c r="C262" s="23" t="s">
        <v>746</v>
      </c>
      <c r="D262" s="24">
        <v>49.25</v>
      </c>
      <c r="E262" s="25">
        <v>0.05</v>
      </c>
      <c r="F262" s="26">
        <f>D262*0.95</f>
        <v>46.787499999999994</v>
      </c>
    </row>
    <row r="263" spans="2:6" s="27" customFormat="1" x14ac:dyDescent="0.45">
      <c r="B263" s="23" t="s">
        <v>369</v>
      </c>
      <c r="C263" s="23" t="s">
        <v>747</v>
      </c>
      <c r="D263" s="24">
        <v>950</v>
      </c>
      <c r="E263" s="25">
        <v>0.05</v>
      </c>
      <c r="F263" s="26">
        <f>D263*0.95</f>
        <v>902.5</v>
      </c>
    </row>
    <row r="264" spans="2:6" s="27" customFormat="1" x14ac:dyDescent="0.45">
      <c r="B264" s="23" t="s">
        <v>370</v>
      </c>
      <c r="C264" s="23" t="s">
        <v>748</v>
      </c>
      <c r="D264" s="24">
        <v>1350.88</v>
      </c>
      <c r="E264" s="25">
        <v>0.05</v>
      </c>
      <c r="F264" s="26">
        <f>D264*0.95</f>
        <v>1283.336</v>
      </c>
    </row>
    <row r="265" spans="2:6" s="27" customFormat="1" x14ac:dyDescent="0.45">
      <c r="B265" s="23" t="s">
        <v>371</v>
      </c>
      <c r="C265" s="23" t="s">
        <v>749</v>
      </c>
      <c r="D265" s="24">
        <v>2450</v>
      </c>
      <c r="E265" s="25">
        <v>0.05</v>
      </c>
      <c r="F265" s="26">
        <f>D265*0.95</f>
        <v>2327.5</v>
      </c>
    </row>
    <row r="266" spans="2:6" s="27" customFormat="1" x14ac:dyDescent="0.45">
      <c r="B266" s="23" t="s">
        <v>372</v>
      </c>
      <c r="C266" s="23" t="s">
        <v>750</v>
      </c>
      <c r="D266" s="24">
        <v>1424.98</v>
      </c>
      <c r="E266" s="25">
        <v>0.05</v>
      </c>
      <c r="F266" s="26">
        <f>D266*0.95</f>
        <v>1353.731</v>
      </c>
    </row>
    <row r="267" spans="2:6" s="27" customFormat="1" x14ac:dyDescent="0.45">
      <c r="B267" s="23" t="s">
        <v>373</v>
      </c>
      <c r="C267" s="23" t="s">
        <v>751</v>
      </c>
      <c r="D267" s="24">
        <v>875</v>
      </c>
      <c r="E267" s="25">
        <v>0.05</v>
      </c>
      <c r="F267" s="26">
        <f>D267*0.95</f>
        <v>831.25</v>
      </c>
    </row>
    <row r="268" spans="2:6" s="27" customFormat="1" x14ac:dyDescent="0.45">
      <c r="B268" s="23" t="s">
        <v>374</v>
      </c>
      <c r="C268" s="23" t="s">
        <v>752</v>
      </c>
      <c r="D268" s="24">
        <v>1547</v>
      </c>
      <c r="E268" s="25">
        <v>0.05</v>
      </c>
      <c r="F268" s="26">
        <f>D268*0.95</f>
        <v>1469.6499999999999</v>
      </c>
    </row>
    <row r="269" spans="2:6" s="27" customFormat="1" x14ac:dyDescent="0.45">
      <c r="B269" s="23" t="s">
        <v>375</v>
      </c>
      <c r="C269" s="23" t="s">
        <v>753</v>
      </c>
      <c r="D269" s="24">
        <v>1827</v>
      </c>
      <c r="E269" s="25">
        <v>0.05</v>
      </c>
      <c r="F269" s="26">
        <f>D269*0.95</f>
        <v>1735.6499999999999</v>
      </c>
    </row>
    <row r="270" spans="2:6" s="27" customFormat="1" x14ac:dyDescent="0.45">
      <c r="B270" s="23" t="s">
        <v>376</v>
      </c>
      <c r="C270" s="23" t="s">
        <v>754</v>
      </c>
      <c r="D270" s="24">
        <v>1967</v>
      </c>
      <c r="E270" s="25">
        <v>0.05</v>
      </c>
      <c r="F270" s="26">
        <f>D270*0.95</f>
        <v>1868.6499999999999</v>
      </c>
    </row>
    <row r="271" spans="2:6" s="27" customFormat="1" x14ac:dyDescent="0.45">
      <c r="B271" s="23" t="s">
        <v>377</v>
      </c>
      <c r="C271" s="23" t="s">
        <v>755</v>
      </c>
      <c r="D271" s="24">
        <v>2247</v>
      </c>
      <c r="E271" s="25">
        <v>0.05</v>
      </c>
      <c r="F271" s="26">
        <f>D271*0.95</f>
        <v>2134.65</v>
      </c>
    </row>
    <row r="272" spans="2:6" s="27" customFormat="1" x14ac:dyDescent="0.45">
      <c r="B272" s="23" t="s">
        <v>378</v>
      </c>
      <c r="C272" s="23" t="s">
        <v>756</v>
      </c>
      <c r="D272" s="24">
        <v>3265</v>
      </c>
      <c r="E272" s="25">
        <v>0.05</v>
      </c>
      <c r="F272" s="26">
        <f>D272*0.95</f>
        <v>3101.75</v>
      </c>
    </row>
    <row r="273" spans="2:6" s="27" customFormat="1" x14ac:dyDescent="0.45">
      <c r="B273" s="23" t="s">
        <v>379</v>
      </c>
      <c r="C273" s="23" t="s">
        <v>757</v>
      </c>
      <c r="D273" s="24">
        <v>3995</v>
      </c>
      <c r="E273" s="25">
        <v>0.05</v>
      </c>
      <c r="F273" s="26">
        <f>D273*0.95</f>
        <v>3795.25</v>
      </c>
    </row>
    <row r="274" spans="2:6" s="27" customFormat="1" x14ac:dyDescent="0.45">
      <c r="B274" s="23" t="s">
        <v>380</v>
      </c>
      <c r="C274" s="23" t="s">
        <v>758</v>
      </c>
      <c r="D274" s="24">
        <v>4495</v>
      </c>
      <c r="E274" s="25">
        <v>0.05</v>
      </c>
      <c r="F274" s="26">
        <f>D274*0.95</f>
        <v>4270.25</v>
      </c>
    </row>
    <row r="275" spans="2:6" s="27" customFormat="1" x14ac:dyDescent="0.45">
      <c r="B275" s="23" t="s">
        <v>382</v>
      </c>
      <c r="C275" s="23" t="s">
        <v>760</v>
      </c>
      <c r="D275" s="24">
        <v>6127.5</v>
      </c>
      <c r="E275" s="25">
        <v>0.05</v>
      </c>
      <c r="F275" s="26">
        <f>D275*0.95</f>
        <v>5821.125</v>
      </c>
    </row>
    <row r="276" spans="2:6" s="27" customFormat="1" x14ac:dyDescent="0.45">
      <c r="B276" s="23" t="s">
        <v>383</v>
      </c>
      <c r="C276" s="23" t="s">
        <v>761</v>
      </c>
      <c r="D276" s="24">
        <v>4595</v>
      </c>
      <c r="E276" s="25">
        <v>0.05</v>
      </c>
      <c r="F276" s="26">
        <f>D276*0.95</f>
        <v>4365.25</v>
      </c>
    </row>
    <row r="277" spans="2:6" s="27" customFormat="1" x14ac:dyDescent="0.45">
      <c r="B277" s="23" t="s">
        <v>384</v>
      </c>
      <c r="C277" s="23" t="s">
        <v>762</v>
      </c>
      <c r="D277" s="24">
        <v>895</v>
      </c>
      <c r="E277" s="25">
        <v>0.05</v>
      </c>
      <c r="F277" s="26">
        <f>D277*0.95</f>
        <v>850.25</v>
      </c>
    </row>
    <row r="278" spans="2:6" s="27" customFormat="1" x14ac:dyDescent="0.45">
      <c r="B278" s="23" t="s">
        <v>385</v>
      </c>
      <c r="C278" s="23" t="s">
        <v>763</v>
      </c>
      <c r="D278" s="24">
        <v>485</v>
      </c>
      <c r="E278" s="25">
        <v>0.05</v>
      </c>
      <c r="F278" s="26">
        <f>D278*0.95</f>
        <v>460.75</v>
      </c>
    </row>
    <row r="279" spans="2:6" s="27" customFormat="1" x14ac:dyDescent="0.45">
      <c r="B279" s="23" t="s">
        <v>386</v>
      </c>
      <c r="C279" s="23" t="s">
        <v>764</v>
      </c>
      <c r="D279" s="24">
        <v>1765</v>
      </c>
      <c r="E279" s="25">
        <v>0.05</v>
      </c>
      <c r="F279" s="26">
        <f>D279*0.95</f>
        <v>1676.75</v>
      </c>
    </row>
    <row r="280" spans="2:6" s="27" customFormat="1" x14ac:dyDescent="0.45">
      <c r="B280" s="23" t="s">
        <v>387</v>
      </c>
      <c r="C280" s="23" t="s">
        <v>765</v>
      </c>
      <c r="D280" s="24">
        <v>1150</v>
      </c>
      <c r="E280" s="25">
        <v>0.05</v>
      </c>
      <c r="F280" s="26">
        <f>D280*0.95</f>
        <v>1092.5</v>
      </c>
    </row>
    <row r="281" spans="2:6" s="27" customFormat="1" x14ac:dyDescent="0.45">
      <c r="B281" s="23" t="s">
        <v>388</v>
      </c>
      <c r="C281" s="23" t="s">
        <v>766</v>
      </c>
      <c r="D281" s="24">
        <v>3950</v>
      </c>
      <c r="E281" s="25">
        <v>0.05</v>
      </c>
      <c r="F281" s="26">
        <f>D281*0.95</f>
        <v>3752.5</v>
      </c>
    </row>
    <row r="282" spans="2:6" s="27" customFormat="1" x14ac:dyDescent="0.45">
      <c r="B282" s="23" t="s">
        <v>389</v>
      </c>
      <c r="C282" s="23" t="s">
        <v>767</v>
      </c>
      <c r="D282" s="24">
        <v>540</v>
      </c>
      <c r="E282" s="25">
        <v>0.05</v>
      </c>
      <c r="F282" s="26">
        <f>D282*0.95</f>
        <v>513</v>
      </c>
    </row>
    <row r="283" spans="2:6" s="27" customFormat="1" x14ac:dyDescent="0.45">
      <c r="B283" s="23" t="s">
        <v>390</v>
      </c>
      <c r="C283" s="23" t="s">
        <v>768</v>
      </c>
      <c r="D283" s="24">
        <v>1589</v>
      </c>
      <c r="E283" s="25">
        <v>0.05</v>
      </c>
      <c r="F283" s="26">
        <f>D283*0.95</f>
        <v>1509.55</v>
      </c>
    </row>
    <row r="284" spans="2:6" s="27" customFormat="1" x14ac:dyDescent="0.45">
      <c r="B284" s="23" t="s">
        <v>391</v>
      </c>
      <c r="C284" s="23" t="s">
        <v>769</v>
      </c>
      <c r="D284" s="24">
        <v>225</v>
      </c>
      <c r="E284" s="25">
        <v>0.05</v>
      </c>
      <c r="F284" s="26">
        <f>D284*0.95</f>
        <v>213.75</v>
      </c>
    </row>
    <row r="285" spans="2:6" s="27" customFormat="1" x14ac:dyDescent="0.45">
      <c r="B285" s="23" t="s">
        <v>392</v>
      </c>
      <c r="C285" s="23" t="s">
        <v>770</v>
      </c>
      <c r="D285" s="24">
        <v>849</v>
      </c>
      <c r="E285" s="25">
        <v>0.05</v>
      </c>
      <c r="F285" s="26">
        <f>D285*0.95</f>
        <v>806.55</v>
      </c>
    </row>
    <row r="286" spans="2:6" s="27" customFormat="1" x14ac:dyDescent="0.45">
      <c r="B286" s="23" t="s">
        <v>393</v>
      </c>
      <c r="C286" s="23" t="s">
        <v>771</v>
      </c>
      <c r="D286" s="24">
        <v>65</v>
      </c>
      <c r="E286" s="25">
        <v>0.05</v>
      </c>
      <c r="F286" s="26">
        <f>D286*0.95</f>
        <v>61.75</v>
      </c>
    </row>
    <row r="287" spans="2:6" s="27" customFormat="1" x14ac:dyDescent="0.45">
      <c r="B287" s="23"/>
      <c r="C287" s="23"/>
      <c r="D287" s="24"/>
      <c r="E287" s="25"/>
      <c r="F287" s="26"/>
    </row>
    <row r="288" spans="2:6" s="27" customFormat="1" x14ac:dyDescent="0.45">
      <c r="B288" s="23"/>
      <c r="C288" s="23"/>
      <c r="D288" s="24"/>
      <c r="E288" s="25"/>
      <c r="F288" s="26"/>
    </row>
    <row r="289" spans="1:27" x14ac:dyDescent="0.45">
      <c r="A289" s="28"/>
      <c r="B289" s="29"/>
      <c r="C289" s="29" t="s">
        <v>785</v>
      </c>
      <c r="D289" s="30"/>
      <c r="E289" s="31" t="s">
        <v>778</v>
      </c>
      <c r="F289" s="32" t="s">
        <v>778</v>
      </c>
    </row>
    <row r="290" spans="1:27" x14ac:dyDescent="0.45">
      <c r="B290" s="23" t="s">
        <v>394</v>
      </c>
      <c r="C290" s="23" t="s">
        <v>772</v>
      </c>
      <c r="D290" s="24">
        <v>250</v>
      </c>
      <c r="E290" s="25">
        <v>0.05</v>
      </c>
      <c r="F290" s="26">
        <f>D290*0.95</f>
        <v>237.5</v>
      </c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</row>
    <row r="291" spans="1:27" x14ac:dyDescent="0.45">
      <c r="B291" s="23" t="s">
        <v>395</v>
      </c>
      <c r="C291" s="23" t="s">
        <v>773</v>
      </c>
      <c r="D291" s="24">
        <v>145</v>
      </c>
      <c r="E291" s="25">
        <v>0.05</v>
      </c>
      <c r="F291" s="26">
        <f>D291*0.95</f>
        <v>137.75</v>
      </c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</row>
    <row r="292" spans="1:27" x14ac:dyDescent="0.45">
      <c r="B292" s="23" t="s">
        <v>396</v>
      </c>
      <c r="C292" s="23" t="s">
        <v>774</v>
      </c>
      <c r="D292" s="24">
        <v>240</v>
      </c>
      <c r="E292" s="25">
        <v>0.05</v>
      </c>
      <c r="F292" s="26">
        <f>D292*0.95</f>
        <v>228</v>
      </c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</row>
    <row r="293" spans="1:27" x14ac:dyDescent="0.45">
      <c r="B293" s="23" t="s">
        <v>397</v>
      </c>
      <c r="C293" s="23" t="s">
        <v>775</v>
      </c>
      <c r="D293" s="24">
        <v>195</v>
      </c>
      <c r="E293" s="25">
        <v>0.05</v>
      </c>
      <c r="F293" s="26">
        <f>D293*0.95</f>
        <v>185.25</v>
      </c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</row>
    <row r="294" spans="1:27" x14ac:dyDescent="0.45">
      <c r="B294" s="23" t="s">
        <v>398</v>
      </c>
      <c r="C294" s="23" t="s">
        <v>776</v>
      </c>
      <c r="D294" s="24">
        <v>145</v>
      </c>
      <c r="E294" s="25">
        <v>0.05</v>
      </c>
      <c r="F294" s="26">
        <f>D294*0.95</f>
        <v>137.75</v>
      </c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</row>
    <row r="295" spans="1:27" x14ac:dyDescent="0.45">
      <c r="B295" s="23" t="s">
        <v>399</v>
      </c>
      <c r="C295" s="23" t="s">
        <v>777</v>
      </c>
      <c r="D295" s="24">
        <v>240</v>
      </c>
      <c r="E295" s="25">
        <v>0.05</v>
      </c>
      <c r="F295" s="26">
        <f t="shared" ref="F295" si="0">D295*0.95</f>
        <v>228</v>
      </c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</row>
    <row r="296" spans="1:27" x14ac:dyDescent="0.45">
      <c r="B296" s="27"/>
      <c r="C296" s="23" t="s">
        <v>786</v>
      </c>
      <c r="D296" s="24">
        <v>510</v>
      </c>
      <c r="E296" s="25">
        <v>0.05</v>
      </c>
      <c r="F296" s="26">
        <f>D296*0.95</f>
        <v>484.5</v>
      </c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</row>
    <row r="297" spans="1:27" x14ac:dyDescent="0.45">
      <c r="B297" s="27"/>
      <c r="C297" s="23" t="s">
        <v>788</v>
      </c>
      <c r="D297" s="33">
        <v>645</v>
      </c>
      <c r="E297" s="25">
        <v>0.05</v>
      </c>
      <c r="F297" s="34">
        <f>D297*0.95</f>
        <v>612.75</v>
      </c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</row>
    <row r="298" spans="1:27" x14ac:dyDescent="0.45">
      <c r="B298" s="27"/>
      <c r="C298" s="23" t="s">
        <v>787</v>
      </c>
      <c r="D298" s="24">
        <v>495</v>
      </c>
      <c r="E298" s="25">
        <v>0.05</v>
      </c>
      <c r="F298" s="26">
        <f>D298*0.95</f>
        <v>470.25</v>
      </c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</row>
    <row r="299" spans="1:27" x14ac:dyDescent="0.45">
      <c r="B299" s="27"/>
      <c r="C299" s="23" t="s">
        <v>789</v>
      </c>
      <c r="D299" s="33">
        <v>695</v>
      </c>
      <c r="E299" s="25">
        <v>0.05</v>
      </c>
      <c r="F299" s="34">
        <f>D299*0.95</f>
        <v>660.25</v>
      </c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</row>
    <row r="300" spans="1:27" x14ac:dyDescent="0.45">
      <c r="B300" s="27"/>
      <c r="C300" s="23"/>
      <c r="D300" s="33"/>
      <c r="E300" s="25"/>
      <c r="F300" s="34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</row>
    <row r="301" spans="1:27" s="27" customFormat="1" x14ac:dyDescent="0.45">
      <c r="B301" s="23"/>
      <c r="C301" s="23" t="s">
        <v>790</v>
      </c>
      <c r="D301" s="35"/>
      <c r="E301" s="25">
        <v>0.05</v>
      </c>
      <c r="F301" s="26"/>
    </row>
    <row r="302" spans="1:27" s="27" customFormat="1" x14ac:dyDescent="0.45">
      <c r="B302" s="23"/>
      <c r="C302" s="23" t="s">
        <v>791</v>
      </c>
      <c r="D302" s="24"/>
      <c r="E302" s="25">
        <v>0.05</v>
      </c>
      <c r="F302" s="26"/>
    </row>
    <row r="303" spans="1:27" s="27" customFormat="1" x14ac:dyDescent="0.45"/>
    <row r="305" spans="3:3" ht="55.5" x14ac:dyDescent="0.45">
      <c r="C305" s="3" t="s">
        <v>784</v>
      </c>
    </row>
  </sheetData>
  <dataValidations count="2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B6:C295 B301:C302 C296:C300" xr:uid="{F51DC44D-5323-4723-8594-BFB924FD73FA}">
      <formula1>100</formula1>
    </dataValidation>
    <dataValidation type="decimal" allowBlank="1" showInputMessage="1" showErrorMessage="1" errorTitle="Value beyond range" error="List Price must be a number from 0 through 1000000000000." promptTitle="Decimal number" prompt="Minimum Value: 0._x000d__x000a_Maximum Value: 1000000000000._x000d__x000a_  " sqref="D6:D296 D301:D302 D298" xr:uid="{EC85A47A-5A63-4BAD-B477-BBC6B94238F7}">
      <formula1>0</formula1>
      <formula2>1000000000000</formula2>
    </dataValidation>
  </dataValidations>
  <pageMargins left="0.7" right="0.7" top="0.75" bottom="0.75" header="0.3" footer="0.3"/>
  <pageSetup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D07E2-CD4C-4E5A-9F38-4F583A8AA2D2}">
  <dimension ref="A1:F80"/>
  <sheetViews>
    <sheetView workbookViewId="0"/>
  </sheetViews>
  <sheetFormatPr defaultRowHeight="18.5" x14ac:dyDescent="0.45"/>
  <cols>
    <col min="1" max="1" width="12.35546875" bestFit="1" customWidth="1"/>
    <col min="2" max="2" width="18.2109375" customWidth="1"/>
    <col min="3" max="3" width="74.92578125" customWidth="1"/>
    <col min="4" max="5" width="15" customWidth="1"/>
    <col min="6" max="6" width="10.2109375" bestFit="1" customWidth="1"/>
  </cols>
  <sheetData>
    <row r="1" spans="1:6" x14ac:dyDescent="0.45">
      <c r="A1" t="s">
        <v>783</v>
      </c>
      <c r="C1" t="s">
        <v>779</v>
      </c>
    </row>
    <row r="3" spans="1:6" ht="74" x14ac:dyDescent="0.45">
      <c r="C3" s="3" t="s">
        <v>9</v>
      </c>
    </row>
    <row r="4" spans="1:6" x14ac:dyDescent="0.45">
      <c r="A4" s="2" t="s">
        <v>0</v>
      </c>
      <c r="B4" s="2" t="s">
        <v>16</v>
      </c>
      <c r="C4" s="2" t="s">
        <v>1</v>
      </c>
      <c r="D4" s="2" t="s">
        <v>17</v>
      </c>
      <c r="E4" s="2" t="s">
        <v>3</v>
      </c>
      <c r="F4" s="2" t="s">
        <v>18</v>
      </c>
    </row>
    <row r="5" spans="1:6" s="27" customFormat="1" x14ac:dyDescent="0.45">
      <c r="A5" s="27" t="s">
        <v>780</v>
      </c>
    </row>
    <row r="6" spans="1:6" s="27" customFormat="1" x14ac:dyDescent="0.45">
      <c r="B6" s="23" t="s">
        <v>49</v>
      </c>
      <c r="C6" s="23" t="s">
        <v>429</v>
      </c>
      <c r="D6" s="24">
        <v>6250</v>
      </c>
      <c r="E6" s="25">
        <v>0.05</v>
      </c>
      <c r="F6" s="26">
        <f>D6*0.95</f>
        <v>5937.5</v>
      </c>
    </row>
    <row r="7" spans="1:6" s="27" customFormat="1" x14ac:dyDescent="0.45">
      <c r="B7" s="23" t="s">
        <v>56</v>
      </c>
      <c r="C7" s="23" t="s">
        <v>436</v>
      </c>
      <c r="D7" s="24">
        <v>5650</v>
      </c>
      <c r="E7" s="25">
        <v>0.05</v>
      </c>
      <c r="F7" s="26">
        <f t="shared" ref="F6:F12" si="0">D7*0.95</f>
        <v>5367.5</v>
      </c>
    </row>
    <row r="8" spans="1:6" s="27" customFormat="1" x14ac:dyDescent="0.45">
      <c r="B8" s="23" t="s">
        <v>60</v>
      </c>
      <c r="C8" s="23" t="s">
        <v>440</v>
      </c>
      <c r="D8" s="24">
        <v>5450</v>
      </c>
      <c r="E8" s="25">
        <v>0.05</v>
      </c>
      <c r="F8" s="26">
        <f t="shared" si="0"/>
        <v>5177.5</v>
      </c>
    </row>
    <row r="9" spans="1:6" s="27" customFormat="1" x14ac:dyDescent="0.45">
      <c r="B9" s="23" t="s">
        <v>63</v>
      </c>
      <c r="C9" s="23" t="s">
        <v>443</v>
      </c>
      <c r="D9" s="24">
        <v>3920</v>
      </c>
      <c r="E9" s="25">
        <v>0.05</v>
      </c>
      <c r="F9" s="26">
        <f t="shared" si="0"/>
        <v>3724</v>
      </c>
    </row>
    <row r="10" spans="1:6" s="27" customFormat="1" x14ac:dyDescent="0.45">
      <c r="B10" s="23" t="s">
        <v>64</v>
      </c>
      <c r="C10" s="23" t="s">
        <v>444</v>
      </c>
      <c r="D10" s="24">
        <v>3600</v>
      </c>
      <c r="E10" s="25">
        <v>0.05</v>
      </c>
      <c r="F10" s="26">
        <f t="shared" si="0"/>
        <v>3420</v>
      </c>
    </row>
    <row r="11" spans="1:6" s="27" customFormat="1" x14ac:dyDescent="0.45">
      <c r="B11" s="23" t="s">
        <v>69</v>
      </c>
      <c r="C11" s="23" t="s">
        <v>449</v>
      </c>
      <c r="D11" s="24">
        <v>12450</v>
      </c>
      <c r="E11" s="25">
        <v>0.05</v>
      </c>
      <c r="F11" s="26">
        <f t="shared" si="0"/>
        <v>11827.5</v>
      </c>
    </row>
    <row r="12" spans="1:6" s="27" customFormat="1" x14ac:dyDescent="0.45">
      <c r="B12" s="23" t="s">
        <v>81</v>
      </c>
      <c r="C12" s="23" t="s">
        <v>461</v>
      </c>
      <c r="D12" s="24">
        <v>1850</v>
      </c>
      <c r="E12" s="25">
        <v>0.05</v>
      </c>
      <c r="F12" s="26">
        <f t="shared" si="0"/>
        <v>1757.5</v>
      </c>
    </row>
    <row r="13" spans="1:6" s="27" customFormat="1" x14ac:dyDescent="0.45">
      <c r="B13" s="23" t="s">
        <v>101</v>
      </c>
      <c r="C13" s="23" t="s">
        <v>481</v>
      </c>
      <c r="D13" s="24">
        <v>8150</v>
      </c>
      <c r="E13" s="25">
        <v>0.05</v>
      </c>
      <c r="F13" s="26">
        <f t="shared" ref="F13:F36" si="1">D13*0.95</f>
        <v>7742.5</v>
      </c>
    </row>
    <row r="14" spans="1:6" s="27" customFormat="1" x14ac:dyDescent="0.45">
      <c r="B14" s="23" t="s">
        <v>102</v>
      </c>
      <c r="C14" s="23" t="s">
        <v>482</v>
      </c>
      <c r="D14" s="24">
        <v>6475</v>
      </c>
      <c r="E14" s="25">
        <v>0.05</v>
      </c>
      <c r="F14" s="26">
        <f t="shared" si="1"/>
        <v>6151.25</v>
      </c>
    </row>
    <row r="15" spans="1:6" s="27" customFormat="1" x14ac:dyDescent="0.45">
      <c r="B15" s="23" t="s">
        <v>103</v>
      </c>
      <c r="C15" s="23" t="s">
        <v>483</v>
      </c>
      <c r="D15" s="24">
        <v>3237.5</v>
      </c>
      <c r="E15" s="25">
        <v>0.05</v>
      </c>
      <c r="F15" s="26">
        <f t="shared" si="1"/>
        <v>3075.625</v>
      </c>
    </row>
    <row r="16" spans="1:6" s="27" customFormat="1" x14ac:dyDescent="0.45">
      <c r="B16" s="23" t="s">
        <v>104</v>
      </c>
      <c r="C16" s="23" t="s">
        <v>484</v>
      </c>
      <c r="D16" s="24">
        <v>5850</v>
      </c>
      <c r="E16" s="25">
        <v>0.05</v>
      </c>
      <c r="F16" s="26">
        <f t="shared" si="1"/>
        <v>5557.5</v>
      </c>
    </row>
    <row r="17" spans="2:6" s="27" customFormat="1" x14ac:dyDescent="0.45">
      <c r="B17" s="23" t="s">
        <v>105</v>
      </c>
      <c r="C17" s="23" t="s">
        <v>485</v>
      </c>
      <c r="D17" s="24">
        <v>2925</v>
      </c>
      <c r="E17" s="25">
        <v>0.05</v>
      </c>
      <c r="F17" s="26">
        <f t="shared" si="1"/>
        <v>2778.75</v>
      </c>
    </row>
    <row r="18" spans="2:6" s="27" customFormat="1" x14ac:dyDescent="0.45">
      <c r="B18" s="23" t="s">
        <v>127</v>
      </c>
      <c r="C18" s="23" t="s">
        <v>507</v>
      </c>
      <c r="D18" s="24">
        <v>68650</v>
      </c>
      <c r="E18" s="25">
        <v>0.05</v>
      </c>
      <c r="F18" s="26">
        <f t="shared" si="1"/>
        <v>65217.5</v>
      </c>
    </row>
    <row r="19" spans="2:6" s="27" customFormat="1" x14ac:dyDescent="0.45">
      <c r="B19" s="23" t="s">
        <v>128</v>
      </c>
      <c r="C19" s="23" t="s">
        <v>508</v>
      </c>
      <c r="D19" s="24">
        <v>48450</v>
      </c>
      <c r="E19" s="25">
        <v>0.05</v>
      </c>
      <c r="F19" s="26">
        <f t="shared" si="1"/>
        <v>46027.5</v>
      </c>
    </row>
    <row r="20" spans="2:6" s="27" customFormat="1" x14ac:dyDescent="0.45">
      <c r="B20" s="23" t="s">
        <v>129</v>
      </c>
      <c r="C20" s="23" t="s">
        <v>509</v>
      </c>
      <c r="D20" s="24">
        <v>29500</v>
      </c>
      <c r="E20" s="25">
        <v>0.05</v>
      </c>
      <c r="F20" s="26">
        <f t="shared" si="1"/>
        <v>28025</v>
      </c>
    </row>
    <row r="21" spans="2:6" s="27" customFormat="1" x14ac:dyDescent="0.45">
      <c r="B21" s="23" t="s">
        <v>131</v>
      </c>
      <c r="C21" s="23" t="s">
        <v>511</v>
      </c>
      <c r="D21" s="24">
        <v>1385</v>
      </c>
      <c r="E21" s="25">
        <v>0.05</v>
      </c>
      <c r="F21" s="26">
        <f t="shared" si="1"/>
        <v>1315.75</v>
      </c>
    </row>
    <row r="22" spans="2:6" s="27" customFormat="1" x14ac:dyDescent="0.45">
      <c r="B22" s="23" t="s">
        <v>132</v>
      </c>
      <c r="C22" s="23" t="s">
        <v>512</v>
      </c>
      <c r="D22" s="24">
        <v>692.5</v>
      </c>
      <c r="E22" s="25">
        <v>0.05</v>
      </c>
      <c r="F22" s="26">
        <f t="shared" si="1"/>
        <v>657.875</v>
      </c>
    </row>
    <row r="23" spans="2:6" s="27" customFormat="1" x14ac:dyDescent="0.45">
      <c r="B23" s="23" t="s">
        <v>133</v>
      </c>
      <c r="C23" s="23" t="s">
        <v>513</v>
      </c>
      <c r="D23" s="24">
        <v>4985</v>
      </c>
      <c r="E23" s="25">
        <v>0.05</v>
      </c>
      <c r="F23" s="26">
        <f t="shared" si="1"/>
        <v>4735.75</v>
      </c>
    </row>
    <row r="24" spans="2:6" s="27" customFormat="1" x14ac:dyDescent="0.45">
      <c r="B24" s="23" t="s">
        <v>134</v>
      </c>
      <c r="C24" s="23" t="s">
        <v>514</v>
      </c>
      <c r="D24" s="24">
        <v>2492.5</v>
      </c>
      <c r="E24" s="25">
        <v>0.05</v>
      </c>
      <c r="F24" s="26">
        <f t="shared" si="1"/>
        <v>2367.875</v>
      </c>
    </row>
    <row r="25" spans="2:6" s="27" customFormat="1" x14ac:dyDescent="0.45">
      <c r="B25" s="23" t="s">
        <v>135</v>
      </c>
      <c r="C25" s="23" t="s">
        <v>515</v>
      </c>
      <c r="D25" s="24">
        <v>5850</v>
      </c>
      <c r="E25" s="25">
        <v>0.05</v>
      </c>
      <c r="F25" s="26">
        <f t="shared" si="1"/>
        <v>5557.5</v>
      </c>
    </row>
    <row r="26" spans="2:6" s="27" customFormat="1" x14ac:dyDescent="0.45">
      <c r="B26" s="23" t="s">
        <v>136</v>
      </c>
      <c r="C26" s="23" t="s">
        <v>516</v>
      </c>
      <c r="D26" s="24">
        <v>8895</v>
      </c>
      <c r="E26" s="25">
        <v>0.05</v>
      </c>
      <c r="F26" s="26">
        <f t="shared" si="1"/>
        <v>8450.25</v>
      </c>
    </row>
    <row r="27" spans="2:6" s="27" customFormat="1" x14ac:dyDescent="0.45">
      <c r="B27" s="23" t="s">
        <v>137</v>
      </c>
      <c r="C27" s="23" t="s">
        <v>517</v>
      </c>
      <c r="D27" s="24">
        <v>849</v>
      </c>
      <c r="E27" s="25">
        <v>0.05</v>
      </c>
      <c r="F27" s="26">
        <f t="shared" si="1"/>
        <v>806.55</v>
      </c>
    </row>
    <row r="28" spans="2:6" s="27" customFormat="1" x14ac:dyDescent="0.45">
      <c r="B28" s="23" t="s">
        <v>138</v>
      </c>
      <c r="C28" s="23" t="s">
        <v>518</v>
      </c>
      <c r="D28" s="24">
        <v>3445</v>
      </c>
      <c r="E28" s="25">
        <v>0.05</v>
      </c>
      <c r="F28" s="26">
        <f t="shared" si="1"/>
        <v>3272.75</v>
      </c>
    </row>
    <row r="29" spans="2:6" s="27" customFormat="1" x14ac:dyDescent="0.45">
      <c r="B29" s="23" t="s">
        <v>139</v>
      </c>
      <c r="C29" s="23" t="s">
        <v>519</v>
      </c>
      <c r="D29" s="24">
        <v>8500</v>
      </c>
      <c r="E29" s="25">
        <v>0.05</v>
      </c>
      <c r="F29" s="26">
        <f t="shared" si="1"/>
        <v>8075</v>
      </c>
    </row>
    <row r="30" spans="2:6" s="27" customFormat="1" x14ac:dyDescent="0.45">
      <c r="B30" s="23" t="s">
        <v>140</v>
      </c>
      <c r="C30" s="23" t="s">
        <v>520</v>
      </c>
      <c r="D30" s="24">
        <v>19450</v>
      </c>
      <c r="E30" s="25">
        <v>0.05</v>
      </c>
      <c r="F30" s="26">
        <f t="shared" si="1"/>
        <v>18477.5</v>
      </c>
    </row>
    <row r="31" spans="2:6" s="27" customFormat="1" x14ac:dyDescent="0.45">
      <c r="B31" s="23" t="s">
        <v>141</v>
      </c>
      <c r="C31" s="23" t="s">
        <v>521</v>
      </c>
      <c r="D31" s="24">
        <v>15560</v>
      </c>
      <c r="E31" s="25">
        <v>0.05</v>
      </c>
      <c r="F31" s="26">
        <f t="shared" si="1"/>
        <v>14782</v>
      </c>
    </row>
    <row r="32" spans="2:6" s="27" customFormat="1" x14ac:dyDescent="0.45">
      <c r="B32" s="23" t="s">
        <v>142</v>
      </c>
      <c r="C32" s="23" t="s">
        <v>522</v>
      </c>
      <c r="D32" s="24">
        <v>10850</v>
      </c>
      <c r="E32" s="25">
        <v>0.05</v>
      </c>
      <c r="F32" s="26">
        <f t="shared" si="1"/>
        <v>10307.5</v>
      </c>
    </row>
    <row r="33" spans="2:6" s="27" customFormat="1" x14ac:dyDescent="0.45">
      <c r="B33" s="23" t="s">
        <v>143</v>
      </c>
      <c r="C33" s="23" t="s">
        <v>523</v>
      </c>
      <c r="D33" s="24">
        <v>9589</v>
      </c>
      <c r="E33" s="25">
        <v>0.05</v>
      </c>
      <c r="F33" s="26">
        <f t="shared" si="1"/>
        <v>9109.5499999999993</v>
      </c>
    </row>
    <row r="34" spans="2:6" s="27" customFormat="1" x14ac:dyDescent="0.45">
      <c r="B34" s="23" t="s">
        <v>144</v>
      </c>
      <c r="C34" s="23" t="s">
        <v>524</v>
      </c>
      <c r="D34" s="24">
        <v>9589</v>
      </c>
      <c r="E34" s="25">
        <v>0.05</v>
      </c>
      <c r="F34" s="26">
        <f t="shared" si="1"/>
        <v>9109.5499999999993</v>
      </c>
    </row>
    <row r="35" spans="2:6" s="27" customFormat="1" x14ac:dyDescent="0.45">
      <c r="B35" s="23" t="s">
        <v>145</v>
      </c>
      <c r="C35" s="23" t="s">
        <v>525</v>
      </c>
      <c r="D35" s="24">
        <v>10850</v>
      </c>
      <c r="E35" s="25">
        <v>0.05</v>
      </c>
      <c r="F35" s="26">
        <f t="shared" si="1"/>
        <v>10307.5</v>
      </c>
    </row>
    <row r="36" spans="2:6" s="27" customFormat="1" x14ac:dyDescent="0.45">
      <c r="B36" s="23" t="s">
        <v>146</v>
      </c>
      <c r="C36" s="23" t="s">
        <v>526</v>
      </c>
      <c r="D36" s="24">
        <v>12850</v>
      </c>
      <c r="E36" s="25">
        <v>0.05</v>
      </c>
      <c r="F36" s="26">
        <f t="shared" si="1"/>
        <v>12207.5</v>
      </c>
    </row>
    <row r="37" spans="2:6" s="27" customFormat="1" x14ac:dyDescent="0.45">
      <c r="B37" s="23" t="s">
        <v>147</v>
      </c>
      <c r="C37" s="23" t="s">
        <v>527</v>
      </c>
      <c r="D37" s="24">
        <v>8500</v>
      </c>
      <c r="E37" s="25">
        <v>0.05</v>
      </c>
      <c r="F37" s="26">
        <f t="shared" ref="F37:F57" si="2">D37*0.95</f>
        <v>8075</v>
      </c>
    </row>
    <row r="38" spans="2:6" s="27" customFormat="1" x14ac:dyDescent="0.45">
      <c r="B38" s="23" t="s">
        <v>148</v>
      </c>
      <c r="C38" s="23" t="s">
        <v>528</v>
      </c>
      <c r="D38" s="24">
        <v>6885</v>
      </c>
      <c r="E38" s="25">
        <v>0.05</v>
      </c>
      <c r="F38" s="26">
        <f t="shared" si="2"/>
        <v>6540.75</v>
      </c>
    </row>
    <row r="39" spans="2:6" s="27" customFormat="1" x14ac:dyDescent="0.45">
      <c r="B39" s="23" t="s">
        <v>151</v>
      </c>
      <c r="C39" s="23" t="s">
        <v>531</v>
      </c>
      <c r="D39" s="24">
        <v>2250</v>
      </c>
      <c r="E39" s="25">
        <v>0.05</v>
      </c>
      <c r="F39" s="26">
        <f t="shared" si="2"/>
        <v>2137.5</v>
      </c>
    </row>
    <row r="40" spans="2:6" s="27" customFormat="1" x14ac:dyDescent="0.45">
      <c r="B40" s="23" t="s">
        <v>152</v>
      </c>
      <c r="C40" s="23" t="s">
        <v>532</v>
      </c>
      <c r="D40" s="24">
        <v>7499.95</v>
      </c>
      <c r="E40" s="25">
        <v>0.05</v>
      </c>
      <c r="F40" s="26">
        <f t="shared" si="2"/>
        <v>7124.9524999999994</v>
      </c>
    </row>
    <row r="41" spans="2:6" s="27" customFormat="1" x14ac:dyDescent="0.45">
      <c r="B41" s="23" t="s">
        <v>154</v>
      </c>
      <c r="C41" s="23" t="s">
        <v>534</v>
      </c>
      <c r="D41" s="24">
        <v>5850</v>
      </c>
      <c r="E41" s="25">
        <v>0.05</v>
      </c>
      <c r="F41" s="26">
        <f t="shared" si="2"/>
        <v>5557.5</v>
      </c>
    </row>
    <row r="42" spans="2:6" s="27" customFormat="1" x14ac:dyDescent="0.45">
      <c r="B42" s="23" t="s">
        <v>157</v>
      </c>
      <c r="C42" s="23" t="s">
        <v>537</v>
      </c>
      <c r="D42" s="24">
        <v>9850</v>
      </c>
      <c r="E42" s="25">
        <v>0.05</v>
      </c>
      <c r="F42" s="26">
        <f t="shared" si="2"/>
        <v>9357.5</v>
      </c>
    </row>
    <row r="43" spans="2:6" s="27" customFormat="1" x14ac:dyDescent="0.45">
      <c r="B43" s="23" t="s">
        <v>158</v>
      </c>
      <c r="C43" s="23" t="s">
        <v>538</v>
      </c>
      <c r="D43" s="24">
        <v>6850</v>
      </c>
      <c r="E43" s="25">
        <v>0.05</v>
      </c>
      <c r="F43" s="26">
        <f t="shared" si="2"/>
        <v>6507.5</v>
      </c>
    </row>
    <row r="44" spans="2:6" s="27" customFormat="1" x14ac:dyDescent="0.45">
      <c r="B44" s="23" t="s">
        <v>159</v>
      </c>
      <c r="C44" s="23" t="s">
        <v>539</v>
      </c>
      <c r="D44" s="24">
        <v>2995</v>
      </c>
      <c r="E44" s="25">
        <v>0.05</v>
      </c>
      <c r="F44" s="26">
        <f t="shared" si="2"/>
        <v>2845.25</v>
      </c>
    </row>
    <row r="45" spans="2:6" x14ac:dyDescent="0.45">
      <c r="B45" s="23" t="s">
        <v>166</v>
      </c>
      <c r="C45" s="23" t="s">
        <v>546</v>
      </c>
      <c r="D45" s="24">
        <v>6475</v>
      </c>
      <c r="E45" s="25">
        <v>0.05</v>
      </c>
      <c r="F45" s="26">
        <f t="shared" si="2"/>
        <v>6151.25</v>
      </c>
    </row>
    <row r="46" spans="2:6" s="27" customFormat="1" x14ac:dyDescent="0.45">
      <c r="B46" s="23" t="s">
        <v>171</v>
      </c>
      <c r="C46" s="23" t="s">
        <v>551</v>
      </c>
      <c r="D46" s="24">
        <v>2550</v>
      </c>
      <c r="E46" s="25">
        <v>0.05</v>
      </c>
      <c r="F46" s="26">
        <f t="shared" si="2"/>
        <v>2422.5</v>
      </c>
    </row>
    <row r="47" spans="2:6" s="27" customFormat="1" x14ac:dyDescent="0.45">
      <c r="B47" s="23" t="s">
        <v>172</v>
      </c>
      <c r="C47" s="23" t="s">
        <v>552</v>
      </c>
      <c r="D47" s="24">
        <v>4275</v>
      </c>
      <c r="E47" s="25">
        <v>0.05</v>
      </c>
      <c r="F47" s="26">
        <f t="shared" si="2"/>
        <v>4061.25</v>
      </c>
    </row>
    <row r="48" spans="2:6" s="27" customFormat="1" x14ac:dyDescent="0.45">
      <c r="B48" s="23" t="s">
        <v>177</v>
      </c>
      <c r="C48" s="23" t="s">
        <v>557</v>
      </c>
      <c r="D48" s="24">
        <v>325</v>
      </c>
      <c r="E48" s="25">
        <v>0.05</v>
      </c>
      <c r="F48" s="26">
        <f t="shared" si="2"/>
        <v>308.75</v>
      </c>
    </row>
    <row r="49" spans="2:6" s="27" customFormat="1" x14ac:dyDescent="0.45">
      <c r="B49" s="23" t="s">
        <v>178</v>
      </c>
      <c r="C49" s="23" t="s">
        <v>558</v>
      </c>
      <c r="D49" s="24">
        <v>785</v>
      </c>
      <c r="E49" s="25">
        <v>0.05</v>
      </c>
      <c r="F49" s="26">
        <f t="shared" si="2"/>
        <v>745.75</v>
      </c>
    </row>
    <row r="50" spans="2:6" s="27" customFormat="1" x14ac:dyDescent="0.45">
      <c r="B50" s="23" t="s">
        <v>179</v>
      </c>
      <c r="C50" s="23" t="s">
        <v>559</v>
      </c>
      <c r="D50" s="24">
        <v>1285</v>
      </c>
      <c r="E50" s="25">
        <v>0.05</v>
      </c>
      <c r="F50" s="26">
        <f t="shared" si="2"/>
        <v>1220.75</v>
      </c>
    </row>
    <row r="51" spans="2:6" s="27" customFormat="1" x14ac:dyDescent="0.45">
      <c r="B51" s="23" t="s">
        <v>180</v>
      </c>
      <c r="C51" s="23" t="s">
        <v>560</v>
      </c>
      <c r="D51" s="24">
        <v>785</v>
      </c>
      <c r="E51" s="25">
        <v>0.05</v>
      </c>
      <c r="F51" s="26">
        <f t="shared" si="2"/>
        <v>745.75</v>
      </c>
    </row>
    <row r="52" spans="2:6" s="27" customFormat="1" x14ac:dyDescent="0.45">
      <c r="B52" s="23" t="s">
        <v>186</v>
      </c>
      <c r="C52" s="23" t="s">
        <v>566</v>
      </c>
      <c r="D52" s="24">
        <v>12950</v>
      </c>
      <c r="E52" s="25">
        <v>0.05</v>
      </c>
      <c r="F52" s="26">
        <f t="shared" si="2"/>
        <v>12302.5</v>
      </c>
    </row>
    <row r="53" spans="2:6" s="27" customFormat="1" x14ac:dyDescent="0.45">
      <c r="B53" s="23" t="s">
        <v>188</v>
      </c>
      <c r="C53" s="23" t="s">
        <v>568</v>
      </c>
      <c r="D53" s="24">
        <v>16125</v>
      </c>
      <c r="E53" s="25">
        <v>0.05</v>
      </c>
      <c r="F53" s="26">
        <f t="shared" si="2"/>
        <v>15318.75</v>
      </c>
    </row>
    <row r="54" spans="2:6" s="27" customFormat="1" x14ac:dyDescent="0.45">
      <c r="B54" s="23" t="s">
        <v>189</v>
      </c>
      <c r="C54" s="23" t="s">
        <v>569</v>
      </c>
      <c r="D54" s="24">
        <v>11125</v>
      </c>
      <c r="E54" s="25">
        <v>0.05</v>
      </c>
      <c r="F54" s="26">
        <f t="shared" si="2"/>
        <v>10568.75</v>
      </c>
    </row>
    <row r="55" spans="2:6" s="27" customFormat="1" x14ac:dyDescent="0.45">
      <c r="B55" s="23" t="s">
        <v>190</v>
      </c>
      <c r="C55" s="23" t="s">
        <v>570</v>
      </c>
      <c r="D55" s="24">
        <v>6125</v>
      </c>
      <c r="E55" s="25">
        <v>0.05</v>
      </c>
      <c r="F55" s="26">
        <f t="shared" si="2"/>
        <v>5818.75</v>
      </c>
    </row>
    <row r="56" spans="2:6" s="27" customFormat="1" x14ac:dyDescent="0.45">
      <c r="B56" s="23" t="s">
        <v>193</v>
      </c>
      <c r="C56" s="23" t="s">
        <v>573</v>
      </c>
      <c r="D56" s="24">
        <v>425</v>
      </c>
      <c r="E56" s="25">
        <v>0.05</v>
      </c>
      <c r="F56" s="26">
        <f t="shared" si="2"/>
        <v>403.75</v>
      </c>
    </row>
    <row r="57" spans="2:6" s="27" customFormat="1" x14ac:dyDescent="0.45">
      <c r="B57" s="23" t="s">
        <v>195</v>
      </c>
      <c r="C57" s="23" t="s">
        <v>575</v>
      </c>
      <c r="D57" s="24">
        <v>12485</v>
      </c>
      <c r="E57" s="25">
        <v>0.05</v>
      </c>
      <c r="F57" s="26">
        <f t="shared" si="2"/>
        <v>11860.75</v>
      </c>
    </row>
    <row r="58" spans="2:6" s="27" customFormat="1" x14ac:dyDescent="0.45">
      <c r="B58" s="23" t="s">
        <v>238</v>
      </c>
      <c r="C58" s="23" t="s">
        <v>616</v>
      </c>
      <c r="D58" s="24">
        <v>1092</v>
      </c>
      <c r="E58" s="25">
        <v>0.05</v>
      </c>
      <c r="F58" s="26">
        <f t="shared" ref="F58:F61" si="3">D58*0.95</f>
        <v>1037.3999999999999</v>
      </c>
    </row>
    <row r="59" spans="2:6" s="27" customFormat="1" x14ac:dyDescent="0.45">
      <c r="B59" s="23" t="s">
        <v>242</v>
      </c>
      <c r="C59" s="23" t="s">
        <v>620</v>
      </c>
      <c r="D59" s="24">
        <v>5800</v>
      </c>
      <c r="E59" s="25">
        <v>0.05</v>
      </c>
      <c r="F59" s="26">
        <f t="shared" si="3"/>
        <v>5510</v>
      </c>
    </row>
    <row r="60" spans="2:6" s="27" customFormat="1" x14ac:dyDescent="0.45">
      <c r="B60" s="23" t="s">
        <v>243</v>
      </c>
      <c r="C60" s="23" t="s">
        <v>621</v>
      </c>
      <c r="D60" s="24">
        <v>2850</v>
      </c>
      <c r="E60" s="25">
        <v>0.05</v>
      </c>
      <c r="F60" s="26">
        <f t="shared" si="3"/>
        <v>2707.5</v>
      </c>
    </row>
    <row r="61" spans="2:6" s="27" customFormat="1" x14ac:dyDescent="0.45">
      <c r="B61" s="23" t="s">
        <v>244</v>
      </c>
      <c r="C61" s="23" t="s">
        <v>622</v>
      </c>
      <c r="D61" s="24">
        <v>885</v>
      </c>
      <c r="E61" s="25">
        <v>0.05</v>
      </c>
      <c r="F61" s="26">
        <f t="shared" si="3"/>
        <v>840.75</v>
      </c>
    </row>
    <row r="62" spans="2:6" s="27" customFormat="1" x14ac:dyDescent="0.45">
      <c r="B62" s="23" t="s">
        <v>301</v>
      </c>
      <c r="C62" s="23" t="s">
        <v>679</v>
      </c>
      <c r="D62" s="24">
        <v>6850</v>
      </c>
      <c r="E62" s="25">
        <v>0.05</v>
      </c>
      <c r="F62" s="26">
        <f t="shared" ref="F62:F73" si="4">D62*0.95</f>
        <v>6507.5</v>
      </c>
    </row>
    <row r="63" spans="2:6" s="27" customFormat="1" x14ac:dyDescent="0.45">
      <c r="B63" s="23" t="s">
        <v>325</v>
      </c>
      <c r="C63" s="23" t="s">
        <v>703</v>
      </c>
      <c r="D63" s="24">
        <v>325</v>
      </c>
      <c r="E63" s="25">
        <v>0.05</v>
      </c>
      <c r="F63" s="26">
        <f t="shared" si="4"/>
        <v>308.75</v>
      </c>
    </row>
    <row r="64" spans="2:6" s="27" customFormat="1" x14ac:dyDescent="0.45">
      <c r="B64" s="23" t="s">
        <v>326</v>
      </c>
      <c r="C64" s="23" t="s">
        <v>704</v>
      </c>
      <c r="D64" s="24">
        <v>1795</v>
      </c>
      <c r="E64" s="25">
        <v>0.05</v>
      </c>
      <c r="F64" s="26">
        <f t="shared" si="4"/>
        <v>1705.25</v>
      </c>
    </row>
    <row r="65" spans="2:6" s="27" customFormat="1" x14ac:dyDescent="0.45">
      <c r="B65" s="23" t="s">
        <v>327</v>
      </c>
      <c r="C65" s="23" t="s">
        <v>705</v>
      </c>
      <c r="D65" s="24">
        <v>389</v>
      </c>
      <c r="E65" s="25">
        <v>0.05</v>
      </c>
      <c r="F65" s="26">
        <f t="shared" si="4"/>
        <v>369.54999999999995</v>
      </c>
    </row>
    <row r="66" spans="2:6" s="27" customFormat="1" x14ac:dyDescent="0.45">
      <c r="B66" s="23" t="s">
        <v>328</v>
      </c>
      <c r="C66" s="23" t="s">
        <v>706</v>
      </c>
      <c r="D66" s="24">
        <v>6545</v>
      </c>
      <c r="E66" s="25">
        <v>0.05</v>
      </c>
      <c r="F66" s="26">
        <f t="shared" si="4"/>
        <v>6217.75</v>
      </c>
    </row>
    <row r="67" spans="2:6" s="27" customFormat="1" x14ac:dyDescent="0.45">
      <c r="B67" s="23" t="s">
        <v>329</v>
      </c>
      <c r="C67" s="23" t="s">
        <v>707</v>
      </c>
      <c r="D67" s="24">
        <v>1765</v>
      </c>
      <c r="E67" s="25">
        <v>0.05</v>
      </c>
      <c r="F67" s="26">
        <f t="shared" si="4"/>
        <v>1676.75</v>
      </c>
    </row>
    <row r="68" spans="2:6" s="27" customFormat="1" x14ac:dyDescent="0.45">
      <c r="B68" s="23" t="s">
        <v>330</v>
      </c>
      <c r="C68" s="23" t="s">
        <v>708</v>
      </c>
      <c r="D68" s="24">
        <v>5995</v>
      </c>
      <c r="E68" s="25">
        <v>0.05</v>
      </c>
      <c r="F68" s="26">
        <f t="shared" si="4"/>
        <v>5695.25</v>
      </c>
    </row>
    <row r="69" spans="2:6" s="27" customFormat="1" x14ac:dyDescent="0.45">
      <c r="B69" s="23" t="s">
        <v>331</v>
      </c>
      <c r="C69" s="23" t="s">
        <v>709</v>
      </c>
      <c r="D69" s="24">
        <v>1285</v>
      </c>
      <c r="E69" s="25">
        <v>0.05</v>
      </c>
      <c r="F69" s="26">
        <f t="shared" si="4"/>
        <v>1220.75</v>
      </c>
    </row>
    <row r="70" spans="2:6" s="27" customFormat="1" x14ac:dyDescent="0.45">
      <c r="B70" s="23" t="s">
        <v>332</v>
      </c>
      <c r="C70" s="23" t="s">
        <v>710</v>
      </c>
      <c r="D70" s="24">
        <v>475</v>
      </c>
      <c r="E70" s="25">
        <v>0.05</v>
      </c>
      <c r="F70" s="26">
        <f t="shared" si="4"/>
        <v>451.25</v>
      </c>
    </row>
    <row r="71" spans="2:6" s="27" customFormat="1" x14ac:dyDescent="0.45">
      <c r="B71" s="23" t="s">
        <v>333</v>
      </c>
      <c r="C71" s="23" t="s">
        <v>711</v>
      </c>
      <c r="D71" s="24">
        <v>1285</v>
      </c>
      <c r="E71" s="25">
        <v>0.05</v>
      </c>
      <c r="F71" s="26">
        <f t="shared" si="4"/>
        <v>1220.75</v>
      </c>
    </row>
    <row r="72" spans="2:6" s="27" customFormat="1" x14ac:dyDescent="0.45">
      <c r="B72" s="23" t="s">
        <v>334</v>
      </c>
      <c r="C72" s="23" t="s">
        <v>712</v>
      </c>
      <c r="D72" s="24">
        <v>475</v>
      </c>
      <c r="E72" s="25">
        <v>0.05</v>
      </c>
      <c r="F72" s="26">
        <f t="shared" si="4"/>
        <v>451.25</v>
      </c>
    </row>
    <row r="73" spans="2:6" s="27" customFormat="1" x14ac:dyDescent="0.45">
      <c r="B73" s="23" t="s">
        <v>335</v>
      </c>
      <c r="C73" s="23" t="s">
        <v>713</v>
      </c>
      <c r="D73" s="24">
        <v>493</v>
      </c>
      <c r="E73" s="25">
        <v>0.05</v>
      </c>
      <c r="F73" s="26">
        <f t="shared" si="4"/>
        <v>468.34999999999997</v>
      </c>
    </row>
    <row r="74" spans="2:6" s="27" customFormat="1" x14ac:dyDescent="0.45">
      <c r="B74" s="23" t="s">
        <v>339</v>
      </c>
      <c r="C74" s="23" t="s">
        <v>717</v>
      </c>
      <c r="D74" s="24">
        <v>4850</v>
      </c>
      <c r="E74" s="25">
        <v>0.05</v>
      </c>
      <c r="F74" s="26">
        <f t="shared" ref="F74:F76" si="5">D74*0.95</f>
        <v>4607.5</v>
      </c>
    </row>
    <row r="75" spans="2:6" s="27" customFormat="1" x14ac:dyDescent="0.45">
      <c r="B75" s="23" t="s">
        <v>340</v>
      </c>
      <c r="C75" s="23" t="s">
        <v>718</v>
      </c>
      <c r="D75" s="24">
        <v>2425</v>
      </c>
      <c r="E75" s="25">
        <v>0.05</v>
      </c>
      <c r="F75" s="26">
        <f t="shared" si="5"/>
        <v>2303.75</v>
      </c>
    </row>
    <row r="76" spans="2:6" s="27" customFormat="1" x14ac:dyDescent="0.45">
      <c r="B76" s="23" t="s">
        <v>381</v>
      </c>
      <c r="C76" s="23" t="s">
        <v>759</v>
      </c>
      <c r="D76" s="24">
        <v>7885.5</v>
      </c>
      <c r="E76" s="25">
        <v>0.05</v>
      </c>
      <c r="F76" s="26">
        <f t="shared" si="5"/>
        <v>7491.2249999999995</v>
      </c>
    </row>
    <row r="77" spans="2:6" x14ac:dyDescent="0.45">
      <c r="B77" s="19" t="s">
        <v>56</v>
      </c>
      <c r="C77" s="19" t="s">
        <v>436</v>
      </c>
      <c r="D77" s="20">
        <v>5650</v>
      </c>
      <c r="E77" s="21">
        <v>0.05</v>
      </c>
      <c r="F77" s="22">
        <f>D77*0.95</f>
        <v>5367.5</v>
      </c>
    </row>
    <row r="78" spans="2:6" x14ac:dyDescent="0.45">
      <c r="B78" s="15" t="s">
        <v>95</v>
      </c>
      <c r="C78" s="15" t="s">
        <v>475</v>
      </c>
      <c r="D78" s="16">
        <v>7500</v>
      </c>
      <c r="E78" s="17">
        <v>0.05</v>
      </c>
      <c r="F78" s="18">
        <f>D78*0.95</f>
        <v>7125</v>
      </c>
    </row>
    <row r="79" spans="2:6" x14ac:dyDescent="0.45">
      <c r="B79" s="19" t="s">
        <v>96</v>
      </c>
      <c r="C79" s="19" t="s">
        <v>476</v>
      </c>
      <c r="D79" s="20">
        <v>15500</v>
      </c>
      <c r="E79" s="21">
        <v>0.05</v>
      </c>
      <c r="F79" s="22">
        <f>D79*0.95</f>
        <v>14725</v>
      </c>
    </row>
    <row r="80" spans="2:6" x14ac:dyDescent="0.45">
      <c r="B80" s="15" t="s">
        <v>97</v>
      </c>
      <c r="C80" s="15" t="s">
        <v>477</v>
      </c>
      <c r="D80" s="16">
        <v>7750</v>
      </c>
      <c r="E80" s="17">
        <v>0.05</v>
      </c>
      <c r="F80" s="18">
        <f>D80*0.95</f>
        <v>7362.5</v>
      </c>
    </row>
  </sheetData>
  <dataValidations count="2">
    <dataValidation type="decimal" allowBlank="1" showInputMessage="1" showErrorMessage="1" errorTitle="Value beyond range" error="List Price must be a number from 0 through 1000000000000." promptTitle="Decimal number" prompt="Minimum Value: 0._x000d__x000a_Maximum Value: 1000000000000._x000d__x000a_  " sqref="D6:D80" xr:uid="{FC06EF99-3DDC-4EF7-8FCC-9FC2DDBF4034}">
      <formula1>0</formula1>
      <formula2>1000000000000</formula2>
    </dataValidation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B6:C80" xr:uid="{3EC0DB2F-C47D-4C88-B251-6569F70DCA82}">
      <formula1>100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D72C9-A60F-4FAA-B8C7-B409C16EAD5F}">
  <dimension ref="A1:E4"/>
  <sheetViews>
    <sheetView workbookViewId="0"/>
  </sheetViews>
  <sheetFormatPr defaultRowHeight="18.5" x14ac:dyDescent="0.45"/>
  <cols>
    <col min="1" max="1" width="11" customWidth="1"/>
    <col min="2" max="2" width="77" customWidth="1"/>
    <col min="3" max="3" width="17" customWidth="1"/>
    <col min="4" max="5" width="15" customWidth="1"/>
  </cols>
  <sheetData>
    <row r="1" spans="1:5" x14ac:dyDescent="0.45">
      <c r="A1" t="s">
        <v>783</v>
      </c>
      <c r="B1" t="s">
        <v>14</v>
      </c>
    </row>
    <row r="3" spans="1:5" x14ac:dyDescent="0.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5">
      <c r="A4" t="s">
        <v>10</v>
      </c>
      <c r="B4" s="3" t="s">
        <v>11</v>
      </c>
      <c r="C4" t="s">
        <v>7</v>
      </c>
      <c r="D4" s="1" t="s">
        <v>8</v>
      </c>
      <c r="E4" s="4" t="s"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DD4AA-81B3-42AE-AC70-8C91B13F8CB6}">
  <dimension ref="A1:F28"/>
  <sheetViews>
    <sheetView tabSelected="1" workbookViewId="0"/>
  </sheetViews>
  <sheetFormatPr defaultRowHeight="18.5" x14ac:dyDescent="0.45"/>
  <cols>
    <col min="1" max="1" width="11" customWidth="1"/>
    <col min="2" max="2" width="15.640625" bestFit="1" customWidth="1"/>
    <col min="3" max="3" width="47.2109375" bestFit="1" customWidth="1"/>
    <col min="4" max="5" width="15" customWidth="1"/>
    <col min="6" max="6" width="10.2109375" bestFit="1" customWidth="1"/>
  </cols>
  <sheetData>
    <row r="1" spans="1:6" x14ac:dyDescent="0.45">
      <c r="A1" t="s">
        <v>783</v>
      </c>
      <c r="C1" s="3" t="s">
        <v>781</v>
      </c>
    </row>
    <row r="3" spans="1:6" ht="37" x14ac:dyDescent="0.45">
      <c r="C3" s="3" t="s">
        <v>13</v>
      </c>
    </row>
    <row r="4" spans="1:6" x14ac:dyDescent="0.45">
      <c r="A4" s="2" t="s">
        <v>0</v>
      </c>
      <c r="B4" s="2" t="s">
        <v>16</v>
      </c>
      <c r="C4" s="2" t="s">
        <v>1</v>
      </c>
      <c r="D4" s="2" t="s">
        <v>17</v>
      </c>
      <c r="E4" s="2" t="s">
        <v>3</v>
      </c>
      <c r="F4" s="2" t="s">
        <v>18</v>
      </c>
    </row>
    <row r="5" spans="1:6" x14ac:dyDescent="0.45">
      <c r="A5" t="s">
        <v>12</v>
      </c>
      <c r="B5" s="3"/>
      <c r="C5" t="s">
        <v>782</v>
      </c>
      <c r="D5" s="1" t="s">
        <v>8</v>
      </c>
      <c r="E5" t="s">
        <v>8</v>
      </c>
    </row>
    <row r="7" spans="1:6" s="27" customFormat="1" x14ac:dyDescent="0.45">
      <c r="B7" s="23" t="s">
        <v>34</v>
      </c>
      <c r="C7" s="23" t="s">
        <v>414</v>
      </c>
      <c r="D7" s="24">
        <v>899</v>
      </c>
      <c r="E7" s="25">
        <v>0.05</v>
      </c>
      <c r="F7" s="26">
        <f t="shared" ref="F7:F16" si="0">D7*0.95</f>
        <v>854.05</v>
      </c>
    </row>
    <row r="8" spans="1:6" s="27" customFormat="1" x14ac:dyDescent="0.45">
      <c r="B8" s="23" t="s">
        <v>35</v>
      </c>
      <c r="C8" s="23" t="s">
        <v>415</v>
      </c>
      <c r="D8" s="24">
        <v>5200</v>
      </c>
      <c r="E8" s="25">
        <v>0.05</v>
      </c>
      <c r="F8" s="26">
        <f t="shared" si="0"/>
        <v>4940</v>
      </c>
    </row>
    <row r="9" spans="1:6" s="27" customFormat="1" x14ac:dyDescent="0.45">
      <c r="B9" s="23" t="s">
        <v>36</v>
      </c>
      <c r="C9" s="23" t="s">
        <v>416</v>
      </c>
      <c r="D9" s="24">
        <v>1859</v>
      </c>
      <c r="E9" s="25">
        <v>0.05</v>
      </c>
      <c r="F9" s="26">
        <f t="shared" si="0"/>
        <v>1766.05</v>
      </c>
    </row>
    <row r="10" spans="1:6" s="27" customFormat="1" x14ac:dyDescent="0.45">
      <c r="B10" s="23" t="s">
        <v>37</v>
      </c>
      <c r="C10" s="23" t="s">
        <v>417</v>
      </c>
      <c r="D10" s="24">
        <v>4850</v>
      </c>
      <c r="E10" s="25">
        <v>0.05</v>
      </c>
      <c r="F10" s="26">
        <f t="shared" si="0"/>
        <v>4607.5</v>
      </c>
    </row>
    <row r="11" spans="1:6" s="27" customFormat="1" x14ac:dyDescent="0.45">
      <c r="B11" s="23" t="s">
        <v>38</v>
      </c>
      <c r="C11" s="23" t="s">
        <v>418</v>
      </c>
      <c r="D11" s="24">
        <v>5850</v>
      </c>
      <c r="E11" s="25">
        <v>0.05</v>
      </c>
      <c r="F11" s="26">
        <f t="shared" si="0"/>
        <v>5557.5</v>
      </c>
    </row>
    <row r="12" spans="1:6" s="27" customFormat="1" x14ac:dyDescent="0.45">
      <c r="B12" s="23" t="s">
        <v>39</v>
      </c>
      <c r="C12" s="23" t="s">
        <v>419</v>
      </c>
      <c r="D12" s="24">
        <v>14995</v>
      </c>
      <c r="E12" s="25">
        <v>0.05</v>
      </c>
      <c r="F12" s="26">
        <f t="shared" si="0"/>
        <v>14245.25</v>
      </c>
    </row>
    <row r="13" spans="1:6" s="27" customFormat="1" x14ac:dyDescent="0.45">
      <c r="B13" s="23" t="s">
        <v>40</v>
      </c>
      <c r="C13" s="23" t="s">
        <v>420</v>
      </c>
      <c r="D13" s="24">
        <v>1859</v>
      </c>
      <c r="E13" s="25">
        <v>0.05</v>
      </c>
      <c r="F13" s="26">
        <f t="shared" si="0"/>
        <v>1766.05</v>
      </c>
    </row>
    <row r="14" spans="1:6" s="27" customFormat="1" x14ac:dyDescent="0.45">
      <c r="B14" s="23" t="s">
        <v>41</v>
      </c>
      <c r="C14" s="23" t="s">
        <v>421</v>
      </c>
      <c r="D14" s="24">
        <v>1985</v>
      </c>
      <c r="E14" s="25">
        <v>0.05</v>
      </c>
      <c r="F14" s="26">
        <f t="shared" si="0"/>
        <v>1885.75</v>
      </c>
    </row>
    <row r="15" spans="1:6" s="27" customFormat="1" x14ac:dyDescent="0.45">
      <c r="B15" s="23" t="s">
        <v>42</v>
      </c>
      <c r="C15" s="23" t="s">
        <v>422</v>
      </c>
      <c r="D15" s="24">
        <v>2584.98</v>
      </c>
      <c r="E15" s="25">
        <v>0.05</v>
      </c>
      <c r="F15" s="26">
        <f t="shared" si="0"/>
        <v>2455.7309999999998</v>
      </c>
    </row>
    <row r="16" spans="1:6" s="27" customFormat="1" x14ac:dyDescent="0.45">
      <c r="B16" s="23" t="s">
        <v>43</v>
      </c>
      <c r="C16" s="23" t="s">
        <v>423</v>
      </c>
      <c r="D16" s="24">
        <v>2925</v>
      </c>
      <c r="E16" s="25">
        <v>0.05</v>
      </c>
      <c r="F16" s="26">
        <f t="shared" si="0"/>
        <v>2778.75</v>
      </c>
    </row>
    <row r="17" spans="2:6" x14ac:dyDescent="0.45">
      <c r="B17" s="15" t="s">
        <v>77</v>
      </c>
      <c r="C17" s="15" t="s">
        <v>457</v>
      </c>
      <c r="D17" s="16">
        <v>1200</v>
      </c>
      <c r="E17" s="17">
        <v>0.05</v>
      </c>
      <c r="F17" s="18">
        <f>D17*0.95</f>
        <v>1140</v>
      </c>
    </row>
    <row r="18" spans="2:6" x14ac:dyDescent="0.45">
      <c r="B18" s="19" t="s">
        <v>78</v>
      </c>
      <c r="C18" s="19" t="s">
        <v>458</v>
      </c>
      <c r="D18" s="20">
        <v>995</v>
      </c>
      <c r="E18" s="21">
        <v>0.05</v>
      </c>
      <c r="F18" s="22">
        <f>D18*0.95</f>
        <v>945.25</v>
      </c>
    </row>
    <row r="19" spans="2:6" x14ac:dyDescent="0.45">
      <c r="B19" s="19" t="s">
        <v>106</v>
      </c>
      <c r="C19" s="19" t="s">
        <v>486</v>
      </c>
      <c r="D19" s="20">
        <v>13225</v>
      </c>
      <c r="E19" s="17">
        <v>0.05</v>
      </c>
      <c r="F19" s="22">
        <f>D19*0.95</f>
        <v>12563.75</v>
      </c>
    </row>
    <row r="20" spans="2:6" x14ac:dyDescent="0.45">
      <c r="B20" s="15" t="s">
        <v>107</v>
      </c>
      <c r="C20" s="15" t="s">
        <v>487</v>
      </c>
      <c r="D20" s="16">
        <v>12850</v>
      </c>
      <c r="E20" s="21">
        <v>0.05</v>
      </c>
      <c r="F20" s="18">
        <f>D20*0.95</f>
        <v>12207.5</v>
      </c>
    </row>
    <row r="21" spans="2:6" x14ac:dyDescent="0.45">
      <c r="B21" s="19" t="s">
        <v>108</v>
      </c>
      <c r="C21" s="19" t="s">
        <v>488</v>
      </c>
      <c r="D21" s="20">
        <v>13225</v>
      </c>
      <c r="E21" s="17">
        <v>0.05</v>
      </c>
      <c r="F21" s="22">
        <f>D21*0.95</f>
        <v>12563.75</v>
      </c>
    </row>
    <row r="22" spans="2:6" x14ac:dyDescent="0.45">
      <c r="B22" s="15" t="s">
        <v>109</v>
      </c>
      <c r="C22" s="15" t="s">
        <v>489</v>
      </c>
      <c r="D22" s="16">
        <v>31950</v>
      </c>
      <c r="E22" s="21">
        <v>0.05</v>
      </c>
      <c r="F22" s="18">
        <f>D22*0.95</f>
        <v>30352.5</v>
      </c>
    </row>
    <row r="23" spans="2:6" x14ac:dyDescent="0.45">
      <c r="B23" s="19" t="s">
        <v>110</v>
      </c>
      <c r="C23" s="19" t="s">
        <v>490</v>
      </c>
      <c r="D23" s="20">
        <v>9225</v>
      </c>
      <c r="E23" s="17">
        <v>0.05</v>
      </c>
      <c r="F23" s="22">
        <f>D23*0.95</f>
        <v>8763.75</v>
      </c>
    </row>
    <row r="24" spans="2:6" x14ac:dyDescent="0.45">
      <c r="B24" s="15" t="s">
        <v>111</v>
      </c>
      <c r="C24" s="15" t="s">
        <v>491</v>
      </c>
      <c r="D24" s="16">
        <v>9850</v>
      </c>
      <c r="E24" s="21">
        <v>0.05</v>
      </c>
      <c r="F24" s="18">
        <f>D24*0.95</f>
        <v>9357.5</v>
      </c>
    </row>
    <row r="25" spans="2:6" x14ac:dyDescent="0.45">
      <c r="B25" s="19" t="s">
        <v>112</v>
      </c>
      <c r="C25" s="19" t="s">
        <v>492</v>
      </c>
      <c r="D25" s="20">
        <v>12350</v>
      </c>
      <c r="E25" s="17">
        <v>0.05</v>
      </c>
      <c r="F25" s="22">
        <f>D25*0.95</f>
        <v>11732.5</v>
      </c>
    </row>
    <row r="26" spans="2:6" x14ac:dyDescent="0.45">
      <c r="B26" s="15" t="s">
        <v>113</v>
      </c>
      <c r="C26" s="15" t="s">
        <v>493</v>
      </c>
      <c r="D26" s="16">
        <v>665</v>
      </c>
      <c r="E26" s="21">
        <v>0.05</v>
      </c>
      <c r="F26" s="18">
        <f>D26*0.95</f>
        <v>631.75</v>
      </c>
    </row>
    <row r="27" spans="2:6" x14ac:dyDescent="0.45">
      <c r="B27" s="19" t="s">
        <v>114</v>
      </c>
      <c r="C27" s="19" t="s">
        <v>494</v>
      </c>
      <c r="D27" s="20">
        <v>2279.1999999999998</v>
      </c>
      <c r="E27" s="17">
        <v>0.05</v>
      </c>
      <c r="F27" s="22">
        <f>D27*0.95</f>
        <v>2165.2399999999998</v>
      </c>
    </row>
    <row r="28" spans="2:6" x14ac:dyDescent="0.45">
      <c r="B28" s="19" t="s">
        <v>33</v>
      </c>
      <c r="C28" s="19" t="s">
        <v>413</v>
      </c>
      <c r="D28" s="20">
        <v>425</v>
      </c>
      <c r="E28" s="21">
        <v>0.05</v>
      </c>
      <c r="F28" s="22">
        <f>D28*0.95</f>
        <v>403.75</v>
      </c>
    </row>
  </sheetData>
  <dataValidations count="2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B7:C28" xr:uid="{080FDB81-F164-474A-8093-D8E12F2D1D1F}">
      <formula1>100</formula1>
    </dataValidation>
    <dataValidation type="decimal" allowBlank="1" showInputMessage="1" showErrorMessage="1" errorTitle="Value beyond range" error="List Price must be a number from 0 through 1000000000000." promptTitle="Decimal number" prompt="Minimum Value: 0._x000d__x000a_Maximum Value: 1000000000000._x000d__x000a_  " sqref="D7:D28" xr:uid="{4AC53393-D1BB-4929-90FC-19030272FC91}">
      <formula1>0</formula1>
      <formula2>1000000000000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E3A33378BB8A41962639F5C67C8ECA" ma:contentTypeVersion="12" ma:contentTypeDescription="Create a new document." ma:contentTypeScope="" ma:versionID="7030e0e8c3dbfd4746a8b481eda70c4a">
  <xsd:schema xmlns:xsd="http://www.w3.org/2001/XMLSchema" xmlns:xs="http://www.w3.org/2001/XMLSchema" xmlns:p="http://schemas.microsoft.com/office/2006/metadata/properties" xmlns:ns2="e30e671a-5a70-4bb6-82d1-c890e56c80db" xmlns:ns3="337fce73-22d2-4d60-9067-25269199283b" targetNamespace="http://schemas.microsoft.com/office/2006/metadata/properties" ma:root="true" ma:fieldsID="69e642d419b5eaf2e1d84d2ceca76587" ns2:_="" ns3:_="">
    <xsd:import namespace="e30e671a-5a70-4bb6-82d1-c890e56c80db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e671a-5a70-4bb6-82d1-c890e56c8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0e671a-5a70-4bb6-82d1-c890e56c80db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2DBE134B-21DA-4D99-9F83-C236B545C655}"/>
</file>

<file path=customXml/itemProps2.xml><?xml version="1.0" encoding="utf-8"?>
<ds:datastoreItem xmlns:ds="http://schemas.openxmlformats.org/officeDocument/2006/customXml" ds:itemID="{8049E3F9-BAE3-4711-A0D7-A8C92935FE13}"/>
</file>

<file path=customXml/itemProps3.xml><?xml version="1.0" encoding="utf-8"?>
<ds:datastoreItem xmlns:ds="http://schemas.openxmlformats.org/officeDocument/2006/customXml" ds:itemID="{BFA94A0C-81D0-483D-8DF5-99BBBDC908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Category A</vt:lpstr>
      <vt:lpstr>Category B</vt:lpstr>
      <vt:lpstr>Category C</vt:lpstr>
      <vt:lpstr>Category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Workbook</dc:title>
  <dc:creator>ag-Grid</dc:creator>
  <cp:lastModifiedBy>Dawn Matheny</cp:lastModifiedBy>
  <cp:lastPrinted>2023-05-18T16:41:00Z</cp:lastPrinted>
  <dcterms:created xsi:type="dcterms:W3CDTF">2023-05-18T13:08:27Z</dcterms:created>
  <dcterms:modified xsi:type="dcterms:W3CDTF">2023-05-18T16:41:24Z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0x01010083E3A33378BB8A41962639F5C67C8ECA</vt:lpwstr>
  </property>
</Properties>
</file>