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795" activeTab="2"/>
  </bookViews>
  <sheets>
    <sheet name="Note" sheetId="1" r:id="rId1"/>
    <sheet name="Std Equip - Svcs" sheetId="2" r:id="rId2"/>
    <sheet name="Catalog - Pr Sheet" sheetId="3" r:id="rId3"/>
    <sheet name="Motor Vehicles" sheetId="4" r:id="rId4"/>
  </sheets>
  <definedNames/>
  <calcPr fullCalcOnLoad="1"/>
</workbook>
</file>

<file path=xl/sharedStrings.xml><?xml version="1.0" encoding="utf-8"?>
<sst xmlns="http://schemas.openxmlformats.org/spreadsheetml/2006/main" count="140" uniqueCount="64">
  <si>
    <t>Contractor:</t>
  </si>
  <si>
    <t>Phone:</t>
  </si>
  <si>
    <t>Description</t>
  </si>
  <si>
    <t>Cost</t>
  </si>
  <si>
    <t>Subtotal From Additional Sheet(s):</t>
  </si>
  <si>
    <t>Subtotal B:</t>
  </si>
  <si>
    <r>
      <t xml:space="preserve">CONTRACT PRICING WORKSHEET
</t>
    </r>
    <r>
      <rPr>
        <b/>
        <sz val="10"/>
        <rFont val="Times New Roman"/>
        <family val="1"/>
      </rPr>
      <t>For Standard Equipment Purchases</t>
    </r>
  </si>
  <si>
    <r>
      <t xml:space="preserve">CONTRACT PRICING WORKSHEET
</t>
    </r>
    <r>
      <rPr>
        <b/>
        <sz val="10"/>
        <rFont val="Times New Roman"/>
        <family val="1"/>
      </rPr>
      <t>For Catalog &amp; Price Sheet Type Purchases</t>
    </r>
  </si>
  <si>
    <t>Quan</t>
  </si>
  <si>
    <t>Total</t>
  </si>
  <si>
    <t>Unit Pr</t>
  </si>
  <si>
    <t>Total From Other Sheets, If Any:</t>
  </si>
  <si>
    <t>Subtotal A:</t>
  </si>
  <si>
    <t>Date
Prepared:</t>
  </si>
  <si>
    <t>Fax:</t>
  </si>
  <si>
    <t>Contract
No.:</t>
  </si>
  <si>
    <t xml:space="preserve">        Subtotal B: </t>
  </si>
  <si>
    <t>Prepared
By:</t>
  </si>
  <si>
    <t xml:space="preserve">Subtotal From Additional Sheet(s): </t>
  </si>
  <si>
    <t xml:space="preserve">Subtotal C: </t>
  </si>
  <si>
    <t xml:space="preserve">Subtotal D: </t>
  </si>
  <si>
    <t xml:space="preserve">Quantity Ordered: </t>
  </si>
  <si>
    <t>Buying
Agency:</t>
  </si>
  <si>
    <t>Contact
Person:</t>
  </si>
  <si>
    <t xml:space="preserve">Delivery Date: </t>
  </si>
  <si>
    <t xml:space="preserve">For this transaction the percentage is: </t>
  </si>
  <si>
    <r>
      <t>Check:</t>
    </r>
    <r>
      <rPr>
        <sz val="9"/>
        <rFont val="Times New Roman"/>
        <family val="1"/>
      </rPr>
      <t xml:space="preserve"> Total cost of Unpublished Options (C) cannot exceed 25% of the total of the Base Unit Price plus Published Options (A+B).</t>
    </r>
  </si>
  <si>
    <t>Catalog / Price Sheet
Name:</t>
  </si>
  <si>
    <t>=</t>
  </si>
  <si>
    <t>Email:</t>
  </si>
  <si>
    <t>Product
Code:</t>
  </si>
  <si>
    <t>Description:</t>
  </si>
  <si>
    <t>A. Product Item Base Unit Price Per Contractor's H-GAC Contract:</t>
  </si>
  <si>
    <t>General Description
of Product:</t>
  </si>
  <si>
    <t xml:space="preserve">Subtotal E: </t>
  </si>
  <si>
    <t xml:space="preserve">D. Total Purchase Price (A+B+C): </t>
  </si>
  <si>
    <r>
      <t>Check:</t>
    </r>
    <r>
      <rPr>
        <sz val="9"/>
        <rFont val="Times New Roman"/>
        <family val="1"/>
      </rPr>
      <t xml:space="preserve"> Total cost of Unpublished Options (B) cannot exceed 25% of the total of
the Base Unit Price plus Published Options (A+B).</t>
    </r>
  </si>
  <si>
    <t xml:space="preserve">F. Total Purchase Price (D+E): </t>
  </si>
  <si>
    <t xml:space="preserve">X   Subtotal of A + B + C: </t>
  </si>
  <si>
    <t xml:space="preserve">      </t>
  </si>
  <si>
    <t xml:space="preserve">                                                                                                                                                         </t>
  </si>
  <si>
    <r>
      <t xml:space="preserve">C. Unpublished Options - Itemize below - Attach additional sheet if necessary
</t>
    </r>
    <r>
      <rPr>
        <sz val="9"/>
        <rFont val="Times New Roman"/>
        <family val="1"/>
      </rPr>
      <t>(Note: Unpublished options are items which were not submitted and priced in Contractor's bid.)</t>
    </r>
  </si>
  <si>
    <r>
      <t xml:space="preserve">B. Published Options - Itemize below - Attach additional sheet if necessary - Include Option Code in description if applicable
</t>
    </r>
    <r>
      <rPr>
        <sz val="9"/>
        <rFont val="Times New Roman"/>
        <family val="1"/>
      </rPr>
      <t>(Note: Published Options are options which were submitted and priced in Contractor's bid.)</t>
    </r>
  </si>
  <si>
    <t>D. Total Cost before any other applicable Charges, Trade-Ins, Allowances, Discounts, Etc. (A+B+C)</t>
  </si>
  <si>
    <t>Subtotal C:</t>
  </si>
  <si>
    <t>A. Catalog / Price Sheet Items being purchased - Itemize Below - Attach Additional Sheet If Necessary</t>
  </si>
  <si>
    <r>
      <t xml:space="preserve">B. Unpublished Options, Accessory or Service items - Itemize Below - Attach Additional Sheet If Necessary
</t>
    </r>
    <r>
      <rPr>
        <sz val="9"/>
        <rFont val="Times New Roman"/>
        <family val="1"/>
      </rPr>
      <t>(Note: Unpublished Items are any which were not submitted and priced in contractor's bid.)</t>
    </r>
  </si>
  <si>
    <r>
      <t xml:space="preserve">B. Published Options - Itemize below - Attach additional sheet(s) if necessary - Include Option Code in description if applicable.
</t>
    </r>
    <r>
      <rPr>
        <sz val="9"/>
        <rFont val="Times New Roman"/>
        <family val="1"/>
      </rPr>
      <t>(Note: Published Options are options which were submitted and priced in Contractor's bid.)</t>
    </r>
  </si>
  <si>
    <r>
      <t xml:space="preserve">C. Unpublished Options - Itemize below / attach additional sheet(s) if necessary.
</t>
    </r>
    <r>
      <rPr>
        <sz val="9"/>
        <rFont val="Times New Roman"/>
        <family val="1"/>
      </rPr>
      <t>(Note: Unpublished options are items which were not submitted and priced in Contractor's bid.)</t>
    </r>
  </si>
  <si>
    <t>D. Total Cost Before Any Applicable Trade-In / Other Allowances / Discounts (A+B+C)</t>
  </si>
  <si>
    <t xml:space="preserve">Subtotal F: </t>
  </si>
  <si>
    <t xml:space="preserve">G. Total Purchase Price (D+E+F): </t>
  </si>
  <si>
    <t>Please contact H-GAC staff about use of the worksheets if you have any questions.</t>
  </si>
  <si>
    <t>E. H-GAC Order Processing Charge (Amount Per Current Policy)</t>
  </si>
  <si>
    <t>Contract Pricing Worksheets</t>
  </si>
  <si>
    <t>NOTE:  Purchase Orders are not valid unless a copy of the completed worksheet and the customer's order are faxed to HGACBuy at:
713-993-4548</t>
  </si>
  <si>
    <t>This Workbook contains three versions of HGACBuy's Contract Pricing Worksheet.  One is for Standard Equipment / Services, one is for Catalog or Price Sheet type purchases, and the third is for Motor Vehicles only.  See tabs at bottom to select appropriate Worksheet.</t>
  </si>
  <si>
    <r>
      <t xml:space="preserve">CONTRACT PRICING WORKSHEET
</t>
    </r>
    <r>
      <rPr>
        <b/>
        <sz val="10"/>
        <rFont val="Times New Roman"/>
        <family val="1"/>
      </rPr>
      <t>For MOTOR VEHICLES Only</t>
    </r>
  </si>
  <si>
    <t>Rev 02-05-07</t>
  </si>
  <si>
    <r>
      <t xml:space="preserve">This Worksheet is prepared by Contractor and given to End User.  If a PO is issued, both documents </t>
    </r>
    <r>
      <rPr>
        <b/>
        <u val="single"/>
        <sz val="13"/>
        <rFont val="Times New Roman"/>
        <family val="1"/>
      </rPr>
      <t>MUST</t>
    </r>
    <r>
      <rPr>
        <b/>
        <sz val="13"/>
        <rFont val="Times New Roman"/>
        <family val="1"/>
      </rPr>
      <t xml:space="preserve"> be faxed to H-GAC @ 713-993-4548.  Therefore please type or print legibly.</t>
    </r>
  </si>
  <si>
    <t>F. Trade-Ins / Special Discounts / Other Allowances / Freight / Installation / Miscellaneous Charges</t>
  </si>
  <si>
    <t>C. Trade-Ins / Special Discounts / Other Allowances / Freight / Installation / Miscellaneous Charges</t>
  </si>
  <si>
    <t>E. Trade-Ins / Special Discounts / Other Allowances / Freight / Installation / Miscellaneous Charges</t>
  </si>
  <si>
    <t>Toll Free  -  800.926.0234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</si>
</sst>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6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sz val="24"/>
      <name val="Arial"/>
      <family val="0"/>
    </font>
    <font>
      <b/>
      <u val="single"/>
      <sz val="13"/>
      <name val="Times New Roman"/>
      <family val="1"/>
    </font>
    <font>
      <b/>
      <sz val="13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double"/>
      <right style="dotted"/>
      <top/>
      <bottom style="thin"/>
    </border>
    <border>
      <left style="double"/>
      <right style="dotted"/>
      <top style="thin"/>
      <bottom style="thin"/>
    </border>
    <border>
      <left style="double"/>
      <right style="dotted"/>
      <top style="thin"/>
      <bottom/>
    </border>
    <border>
      <left style="dotted"/>
      <right style="thin"/>
      <top style="thin"/>
      <bottom style="thin"/>
    </border>
    <border>
      <left style="dotted"/>
      <right style="double"/>
      <top style="thin"/>
      <bottom/>
    </border>
    <border>
      <left style="dotted"/>
      <right style="dotted"/>
      <top style="thin"/>
      <bottom style="thin"/>
    </border>
    <border>
      <left style="thin"/>
      <right style="dotted"/>
      <top style="thin"/>
      <bottom/>
    </border>
    <border>
      <left style="dotted"/>
      <right style="thin"/>
      <top style="thin"/>
      <bottom style="double"/>
    </border>
    <border>
      <left style="double"/>
      <right style="dotted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tted"/>
      <top style="double"/>
      <bottom/>
    </border>
    <border>
      <left style="dotted"/>
      <right style="double"/>
      <top style="double"/>
      <bottom/>
    </border>
    <border>
      <left style="thin"/>
      <right style="dotted"/>
      <top/>
      <bottom style="thin"/>
    </border>
    <border>
      <left style="dotted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tted"/>
      <top style="double"/>
      <bottom style="thin"/>
    </border>
    <border>
      <left style="double"/>
      <right style="dotted"/>
      <top style="thin"/>
      <bottom style="double"/>
    </border>
    <border>
      <left/>
      <right/>
      <top style="thin"/>
      <bottom style="double"/>
    </border>
    <border>
      <left style="hair"/>
      <right style="double"/>
      <top style="double"/>
      <bottom style="double"/>
    </border>
    <border>
      <left style="thin"/>
      <right style="double"/>
      <top style="thin"/>
      <bottom/>
    </border>
    <border>
      <left style="thin"/>
      <right style="double"/>
      <top style="thin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/>
    </border>
    <border>
      <left style="dotted"/>
      <right style="thin"/>
      <top style="thin"/>
      <bottom/>
    </border>
    <border>
      <left style="thin"/>
      <right/>
      <top style="thin"/>
      <bottom style="double"/>
    </border>
    <border>
      <left style="medium"/>
      <right style="medium"/>
      <top style="medium"/>
      <bottom style="medium"/>
    </border>
    <border>
      <left style="dotted"/>
      <right/>
      <top style="thin"/>
      <bottom/>
    </border>
    <border>
      <left style="double"/>
      <right/>
      <top style="thin"/>
      <bottom style="double"/>
    </border>
    <border>
      <left/>
      <right style="double"/>
      <top style="thin"/>
      <bottom style="double"/>
    </border>
    <border>
      <left style="dotted"/>
      <right style="dotted"/>
      <top style="thin"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dotted"/>
      <top style="thin"/>
      <bottom/>
    </border>
    <border>
      <left style="thin"/>
      <right/>
      <top style="thin"/>
      <bottom style="thin"/>
    </border>
    <border>
      <left style="double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 style="double"/>
      <bottom style="double"/>
    </border>
    <border>
      <left style="dotted"/>
      <right/>
      <top style="double"/>
      <bottom style="double"/>
    </border>
    <border>
      <left/>
      <right style="hair"/>
      <top style="double"/>
      <bottom style="double"/>
    </border>
    <border>
      <left style="double"/>
      <right style="double"/>
      <top style="thin"/>
      <bottom style="thin"/>
    </border>
    <border>
      <left style="dotted"/>
      <right/>
      <top style="thin"/>
      <bottom style="thin"/>
    </border>
    <border>
      <left/>
      <right style="double"/>
      <top style="thin"/>
      <bottom style="thin"/>
    </border>
    <border>
      <left style="dotted"/>
      <right style="dotted"/>
      <top style="thin"/>
      <bottom/>
    </border>
    <border>
      <left style="thin"/>
      <right style="thin"/>
      <top style="thin"/>
      <bottom style="thin"/>
    </border>
    <border>
      <left/>
      <right style="dotted"/>
      <top style="thin"/>
      <bottom style="double"/>
    </border>
    <border>
      <left style="dotted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tted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tted"/>
      <right style="dotted"/>
      <top/>
      <bottom style="thin"/>
    </border>
    <border>
      <left style="dotted"/>
      <right style="double"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dotted"/>
      <top style="double"/>
      <bottom style="double"/>
    </border>
    <border>
      <left/>
      <right style="thin"/>
      <top style="thin"/>
      <bottom style="thin"/>
    </border>
    <border>
      <left style="dotted"/>
      <right style="dotted"/>
      <top style="double"/>
      <bottom style="double"/>
    </border>
    <border>
      <left style="thin"/>
      <right style="thin"/>
      <top style="thin"/>
      <bottom/>
    </border>
    <border>
      <left style="dotted"/>
      <right style="thin"/>
      <top/>
      <bottom style="thin"/>
    </border>
    <border>
      <left style="thin"/>
      <right style="thin"/>
      <top/>
      <bottom style="thin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tted"/>
      <right style="dotted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3" fillId="0" borderId="11" xfId="0" applyNumberFormat="1" applyFont="1" applyBorder="1" applyAlignment="1" applyProtection="1">
      <alignment horizontal="right" vertical="center"/>
      <protection locked="0"/>
    </xf>
    <xf numFmtId="0" fontId="3" fillId="0" borderId="16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3" fillId="0" borderId="26" xfId="0" applyNumberFormat="1" applyFont="1" applyBorder="1" applyAlignment="1">
      <alignment horizontal="right" vertical="center"/>
    </xf>
    <xf numFmtId="0" fontId="4" fillId="0" borderId="20" xfId="0" applyFont="1" applyBorder="1" applyAlignment="1" applyProtection="1">
      <alignment horizontal="right" vertical="center"/>
      <protection locked="0"/>
    </xf>
    <xf numFmtId="0" fontId="4" fillId="0" borderId="20" xfId="0" applyFont="1" applyBorder="1" applyAlignment="1" quotePrefix="1">
      <alignment horizontal="right" vertical="center"/>
    </xf>
    <xf numFmtId="0" fontId="7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right" vertical="center"/>
      <protection locked="0"/>
    </xf>
    <xf numFmtId="0" fontId="3" fillId="0" borderId="27" xfId="0" applyFont="1" applyBorder="1" applyAlignment="1">
      <alignment horizontal="right" vertical="center"/>
    </xf>
    <xf numFmtId="9" fontId="3" fillId="0" borderId="27" xfId="57" applyFont="1" applyBorder="1" applyAlignment="1">
      <alignment horizontal="right" vertical="center"/>
    </xf>
    <xf numFmtId="0" fontId="3" fillId="0" borderId="17" xfId="0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>
      <alignment horizontal="right" vertical="center"/>
    </xf>
    <xf numFmtId="0" fontId="3" fillId="0" borderId="32" xfId="0" applyFont="1" applyBorder="1" applyAlignment="1" applyProtection="1">
      <alignment horizontal="right" vertical="center"/>
      <protection locked="0"/>
    </xf>
    <xf numFmtId="0" fontId="3" fillId="0" borderId="33" xfId="0" applyFont="1" applyBorder="1" applyAlignment="1" applyProtection="1">
      <alignment horizontal="right" vertical="center"/>
      <protection locked="0"/>
    </xf>
    <xf numFmtId="0" fontId="3" fillId="0" borderId="27" xfId="0" applyFont="1" applyBorder="1" applyAlignment="1" applyProtection="1">
      <alignment horizontal="right" vertical="center"/>
      <protection/>
    </xf>
    <xf numFmtId="0" fontId="4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34" xfId="0" applyFont="1" applyFill="1" applyBorder="1" applyAlignment="1">
      <alignment vertical="center"/>
    </xf>
    <xf numFmtId="0" fontId="3" fillId="33" borderId="35" xfId="0" applyFont="1" applyFill="1" applyBorder="1" applyAlignment="1">
      <alignment vertical="center"/>
    </xf>
    <xf numFmtId="0" fontId="3" fillId="0" borderId="36" xfId="0" applyNumberFormat="1" applyFont="1" applyBorder="1" applyAlignment="1" applyProtection="1">
      <alignment horizontal="right" vertical="center"/>
      <protection locked="0"/>
    </xf>
    <xf numFmtId="0" fontId="3" fillId="0" borderId="37" xfId="0" applyNumberFormat="1" applyFont="1" applyBorder="1" applyAlignment="1" applyProtection="1">
      <alignment horizontal="right" vertical="center"/>
      <protection locked="0"/>
    </xf>
    <xf numFmtId="0" fontId="3" fillId="0" borderId="24" xfId="0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horizontal="right" vertical="center"/>
      <protection locked="0"/>
    </xf>
    <xf numFmtId="0" fontId="3" fillId="0" borderId="26" xfId="0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34" borderId="39" xfId="0" applyFont="1" applyFill="1" applyBorder="1" applyAlignment="1" applyProtection="1">
      <alignment horizontal="left" vertical="center"/>
      <protection locked="0"/>
    </xf>
    <xf numFmtId="0" fontId="3" fillId="34" borderId="30" xfId="0" applyFont="1" applyFill="1" applyBorder="1" applyAlignment="1" applyProtection="1">
      <alignment horizontal="left" vertical="center"/>
      <protection locked="0"/>
    </xf>
    <xf numFmtId="0" fontId="3" fillId="34" borderId="30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 indent="2"/>
    </xf>
    <xf numFmtId="0" fontId="0" fillId="0" borderId="0" xfId="0" applyAlignment="1">
      <alignment horizontal="left" vertical="center" indent="2"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wrapText="1" indent="2"/>
    </xf>
    <xf numFmtId="0" fontId="12" fillId="35" borderId="4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indent="2"/>
    </xf>
    <xf numFmtId="0" fontId="8" fillId="0" borderId="0" xfId="0" applyFont="1" applyAlignment="1">
      <alignment horizontal="left" vertical="center" indent="2"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 applyProtection="1">
      <alignment horizontal="right" vertical="center"/>
      <protection locked="0"/>
    </xf>
    <xf numFmtId="0" fontId="4" fillId="0" borderId="41" xfId="0" applyFont="1" applyBorder="1" applyAlignment="1" applyProtection="1">
      <alignment horizontal="right" vertical="center"/>
      <protection locked="0"/>
    </xf>
    <xf numFmtId="0" fontId="4" fillId="0" borderId="42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left" vertical="center"/>
      <protection locked="0"/>
    </xf>
    <xf numFmtId="0" fontId="4" fillId="0" borderId="44" xfId="0" applyFont="1" applyFill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left" vertical="center"/>
      <protection locked="0"/>
    </xf>
    <xf numFmtId="0" fontId="3" fillId="0" borderId="46" xfId="0" applyFont="1" applyBorder="1" applyAlignment="1" applyProtection="1">
      <alignment horizontal="left" vertical="center"/>
      <protection locked="0"/>
    </xf>
    <xf numFmtId="0" fontId="3" fillId="0" borderId="47" xfId="0" applyFont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left" vertical="center"/>
      <protection locked="0"/>
    </xf>
    <xf numFmtId="0" fontId="3" fillId="0" borderId="49" xfId="0" applyFont="1" applyBorder="1" applyAlignment="1" applyProtection="1">
      <alignment horizontal="left" vertical="center"/>
      <protection locked="0"/>
    </xf>
    <xf numFmtId="0" fontId="3" fillId="0" borderId="50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horizontal="left" vertical="center"/>
      <protection locked="0"/>
    </xf>
    <xf numFmtId="0" fontId="4" fillId="33" borderId="52" xfId="0" applyFont="1" applyFill="1" applyBorder="1" applyAlignment="1">
      <alignment horizontal="left" vertical="center"/>
    </xf>
    <xf numFmtId="0" fontId="4" fillId="33" borderId="53" xfId="0" applyFont="1" applyFill="1" applyBorder="1" applyAlignment="1">
      <alignment horizontal="left" vertical="center"/>
    </xf>
    <xf numFmtId="0" fontId="4" fillId="33" borderId="54" xfId="0" applyFont="1" applyFill="1" applyBorder="1" applyAlignment="1">
      <alignment horizontal="left" vertical="center"/>
    </xf>
    <xf numFmtId="0" fontId="7" fillId="33" borderId="27" xfId="0" applyFont="1" applyFill="1" applyBorder="1" applyAlignment="1" applyProtection="1">
      <alignment horizontal="right" vertical="center"/>
      <protection locked="0"/>
    </xf>
    <xf numFmtId="0" fontId="7" fillId="33" borderId="55" xfId="0" applyFont="1" applyFill="1" applyBorder="1" applyAlignment="1" applyProtection="1">
      <alignment horizontal="right" vertical="center"/>
      <protection locked="0"/>
    </xf>
    <xf numFmtId="0" fontId="7" fillId="33" borderId="55" xfId="0" applyFont="1" applyFill="1" applyBorder="1" applyAlignment="1">
      <alignment horizontal="right" vertical="center" wrapText="1"/>
    </xf>
    <xf numFmtId="0" fontId="7" fillId="33" borderId="34" xfId="0" applyFont="1" applyFill="1" applyBorder="1" applyAlignment="1">
      <alignment horizontal="right" vertical="center" wrapText="1"/>
    </xf>
    <xf numFmtId="0" fontId="7" fillId="0" borderId="56" xfId="0" applyFont="1" applyFill="1" applyBorder="1" applyAlignment="1" applyProtection="1">
      <alignment horizontal="right" vertical="center" wrapText="1"/>
      <protection locked="0"/>
    </xf>
    <xf numFmtId="0" fontId="7" fillId="0" borderId="35" xfId="0" applyFont="1" applyFill="1" applyBorder="1" applyAlignment="1" applyProtection="1">
      <alignment horizontal="right" vertical="center" wrapText="1"/>
      <protection locked="0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4" fillId="0" borderId="56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5" fillId="33" borderId="55" xfId="0" applyFont="1" applyFill="1" applyBorder="1" applyAlignment="1">
      <alignment horizontal="left" vertical="center"/>
    </xf>
    <xf numFmtId="0" fontId="5" fillId="33" borderId="34" xfId="0" applyFont="1" applyFill="1" applyBorder="1" applyAlignment="1">
      <alignment horizontal="left" vertical="center"/>
    </xf>
    <xf numFmtId="0" fontId="5" fillId="33" borderId="57" xfId="0" applyFont="1" applyFill="1" applyBorder="1" applyAlignment="1">
      <alignment horizontal="left"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58" xfId="0" applyFont="1" applyBorder="1" applyAlignment="1" applyProtection="1">
      <alignment horizontal="left" vertical="center"/>
      <protection locked="0"/>
    </xf>
    <xf numFmtId="0" fontId="3" fillId="0" borderId="59" xfId="0" applyFont="1" applyBorder="1" applyAlignment="1" applyProtection="1">
      <alignment horizontal="left" vertical="center"/>
      <protection locked="0"/>
    </xf>
    <xf numFmtId="0" fontId="3" fillId="0" borderId="60" xfId="0" applyFont="1" applyBorder="1" applyAlignment="1" applyProtection="1">
      <alignment horizontal="left" vertical="center"/>
      <protection locked="0"/>
    </xf>
    <xf numFmtId="0" fontId="14" fillId="0" borderId="55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61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51" xfId="0" applyFont="1" applyBorder="1" applyAlignment="1" applyProtection="1">
      <alignment horizontal="left" vertical="center"/>
      <protection locked="0"/>
    </xf>
    <xf numFmtId="0" fontId="3" fillId="0" borderId="51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5" fillId="0" borderId="51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42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 applyProtection="1">
      <alignment horizontal="left" vertical="center"/>
      <protection locked="0"/>
    </xf>
    <xf numFmtId="0" fontId="4" fillId="0" borderId="63" xfId="0" applyFont="1" applyFill="1" applyBorder="1" applyAlignment="1" applyProtection="1">
      <alignment horizontal="left" vertical="center"/>
      <protection locked="0"/>
    </xf>
    <xf numFmtId="0" fontId="3" fillId="0" borderId="64" xfId="0" applyFont="1" applyBorder="1" applyAlignment="1" applyProtection="1">
      <alignment horizontal="left" vertical="center"/>
      <protection locked="0"/>
    </xf>
    <xf numFmtId="0" fontId="3" fillId="0" borderId="65" xfId="0" applyFont="1" applyBorder="1" applyAlignment="1" applyProtection="1">
      <alignment horizontal="left" vertical="center"/>
      <protection locked="0"/>
    </xf>
    <xf numFmtId="0" fontId="3" fillId="0" borderId="66" xfId="0" applyFont="1" applyBorder="1" applyAlignment="1" applyProtection="1">
      <alignment horizontal="left" vertical="center"/>
      <protection locked="0"/>
    </xf>
    <xf numFmtId="0" fontId="3" fillId="0" borderId="67" xfId="0" applyFont="1" applyBorder="1" applyAlignment="1" applyProtection="1">
      <alignment horizontal="left" vertical="center"/>
      <protection locked="0"/>
    </xf>
    <xf numFmtId="0" fontId="3" fillId="0" borderId="68" xfId="0" applyFont="1" applyBorder="1" applyAlignment="1" applyProtection="1">
      <alignment horizontal="left" vertical="center"/>
      <protection locked="0"/>
    </xf>
    <xf numFmtId="0" fontId="3" fillId="0" borderId="69" xfId="0" applyFont="1" applyBorder="1" applyAlignment="1" applyProtection="1">
      <alignment horizontal="left" vertical="center"/>
      <protection locked="0"/>
    </xf>
    <xf numFmtId="0" fontId="5" fillId="33" borderId="70" xfId="0" applyFont="1" applyFill="1" applyBorder="1" applyAlignment="1">
      <alignment horizontal="left" vertical="center" wrapText="1"/>
    </xf>
    <xf numFmtId="0" fontId="5" fillId="33" borderId="71" xfId="0" applyFont="1" applyFill="1" applyBorder="1" applyAlignment="1">
      <alignment horizontal="left" vertical="center" wrapText="1"/>
    </xf>
    <xf numFmtId="0" fontId="5" fillId="33" borderId="7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61" xfId="0" applyFont="1" applyFill="1" applyBorder="1" applyAlignment="1" applyProtection="1">
      <alignment horizontal="left" vertical="center"/>
      <protection locked="0"/>
    </xf>
    <xf numFmtId="0" fontId="5" fillId="0" borderId="45" xfId="0" applyFont="1" applyBorder="1" applyAlignment="1" applyProtection="1">
      <alignment horizontal="left" vertical="center"/>
      <protection locked="0"/>
    </xf>
    <xf numFmtId="0" fontId="5" fillId="33" borderId="52" xfId="0" applyFont="1" applyFill="1" applyBorder="1" applyAlignment="1">
      <alignment horizontal="left" vertical="center" wrapText="1"/>
    </xf>
    <xf numFmtId="0" fontId="5" fillId="33" borderId="53" xfId="0" applyFont="1" applyFill="1" applyBorder="1" applyAlignment="1">
      <alignment horizontal="left" vertical="center" wrapText="1"/>
    </xf>
    <xf numFmtId="0" fontId="5" fillId="33" borderId="54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 applyProtection="1">
      <alignment horizontal="left" vertical="center" wrapText="1"/>
      <protection locked="0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0" fontId="6" fillId="0" borderId="35" xfId="0" applyFont="1" applyFill="1" applyBorder="1" applyAlignment="1" applyProtection="1">
      <alignment horizontal="left" vertical="center" wrapText="1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76" xfId="0" applyFont="1" applyBorder="1" applyAlignment="1" applyProtection="1">
      <alignment horizontal="left" vertical="center"/>
      <protection locked="0"/>
    </xf>
    <xf numFmtId="0" fontId="3" fillId="0" borderId="77" xfId="0" applyFont="1" applyBorder="1" applyAlignment="1" applyProtection="1">
      <alignment horizontal="left" vertical="center"/>
      <protection locked="0"/>
    </xf>
    <xf numFmtId="0" fontId="3" fillId="0" borderId="78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62" xfId="0" applyFont="1" applyBorder="1" applyAlignment="1" applyProtection="1">
      <alignment horizontal="left" vertical="center"/>
      <protection locked="0"/>
    </xf>
    <xf numFmtId="0" fontId="4" fillId="0" borderId="46" xfId="0" applyFont="1" applyBorder="1" applyAlignment="1" applyProtection="1">
      <alignment horizontal="left" vertical="center"/>
      <protection locked="0"/>
    </xf>
    <xf numFmtId="0" fontId="4" fillId="0" borderId="74" xfId="0" applyFont="1" applyBorder="1" applyAlignment="1" applyProtection="1">
      <alignment horizontal="left" vertical="center"/>
      <protection locked="0"/>
    </xf>
    <xf numFmtId="0" fontId="6" fillId="0" borderId="26" xfId="0" applyFont="1" applyFill="1" applyBorder="1" applyAlignment="1">
      <alignment horizontal="center" vertical="center" wrapText="1"/>
    </xf>
    <xf numFmtId="0" fontId="3" fillId="0" borderId="55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4" fillId="33" borderId="79" xfId="0" applyFont="1" applyFill="1" applyBorder="1" applyAlignment="1">
      <alignment horizontal="left" vertical="center" wrapText="1"/>
    </xf>
    <xf numFmtId="0" fontId="4" fillId="33" borderId="80" xfId="0" applyFont="1" applyFill="1" applyBorder="1" applyAlignment="1">
      <alignment horizontal="left" vertical="center" wrapText="1"/>
    </xf>
    <xf numFmtId="0" fontId="4" fillId="33" borderId="81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33" borderId="27" xfId="0" applyFont="1" applyFill="1" applyBorder="1" applyAlignment="1" applyProtection="1">
      <alignment horizontal="right" vertical="center"/>
      <protection/>
    </xf>
    <xf numFmtId="0" fontId="7" fillId="33" borderId="55" xfId="0" applyFont="1" applyFill="1" applyBorder="1" applyAlignment="1" applyProtection="1">
      <alignment horizontal="right" vertical="center"/>
      <protection/>
    </xf>
    <xf numFmtId="0" fontId="4" fillId="33" borderId="70" xfId="0" applyFont="1" applyFill="1" applyBorder="1" applyAlignment="1">
      <alignment horizontal="left" vertical="center" wrapText="1"/>
    </xf>
    <xf numFmtId="0" fontId="4" fillId="33" borderId="71" xfId="0" applyFont="1" applyFill="1" applyBorder="1" applyAlignment="1">
      <alignment horizontal="left" vertical="center" wrapText="1"/>
    </xf>
    <xf numFmtId="0" fontId="4" fillId="33" borderId="72" xfId="0" applyFont="1" applyFill="1" applyBorder="1" applyAlignment="1">
      <alignment horizontal="left" vertical="center" wrapText="1"/>
    </xf>
    <xf numFmtId="0" fontId="4" fillId="0" borderId="82" xfId="0" applyFont="1" applyBorder="1" applyAlignment="1">
      <alignment horizontal="right" vertical="center"/>
    </xf>
    <xf numFmtId="0" fontId="4" fillId="0" borderId="83" xfId="0" applyFont="1" applyBorder="1" applyAlignment="1">
      <alignment horizontal="right" vertical="center"/>
    </xf>
    <xf numFmtId="0" fontId="4" fillId="0" borderId="84" xfId="0" applyFont="1" applyBorder="1" applyAlignment="1">
      <alignment horizontal="right" vertical="center"/>
    </xf>
    <xf numFmtId="0" fontId="4" fillId="0" borderId="85" xfId="0" applyFont="1" applyBorder="1" applyAlignment="1">
      <alignment horizontal="right" vertical="center"/>
    </xf>
    <xf numFmtId="0" fontId="4" fillId="0" borderId="62" xfId="0" applyFont="1" applyBorder="1" applyAlignment="1">
      <alignment horizontal="right" vertical="center"/>
    </xf>
    <xf numFmtId="0" fontId="4" fillId="0" borderId="45" xfId="0" applyFont="1" applyBorder="1" applyAlignment="1" applyProtection="1">
      <alignment horizontal="right" vertical="center"/>
      <protection locked="0"/>
    </xf>
    <xf numFmtId="0" fontId="4" fillId="0" borderId="46" xfId="0" applyFont="1" applyBorder="1" applyAlignment="1" applyProtection="1">
      <alignment horizontal="right" vertical="center"/>
      <protection locked="0"/>
    </xf>
    <xf numFmtId="0" fontId="4" fillId="0" borderId="74" xfId="0" applyFont="1" applyBorder="1" applyAlignment="1" applyProtection="1">
      <alignment horizontal="right" vertical="center"/>
      <protection locked="0"/>
    </xf>
    <xf numFmtId="0" fontId="4" fillId="0" borderId="86" xfId="0" applyFont="1" applyFill="1" applyBorder="1" applyAlignment="1">
      <alignment horizontal="right" vertical="center"/>
    </xf>
    <xf numFmtId="0" fontId="4" fillId="0" borderId="76" xfId="0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right" vertical="center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63" xfId="0" applyFont="1" applyBorder="1" applyAlignment="1" applyProtection="1">
      <alignment horizontal="left" vertical="center"/>
      <protection locked="0"/>
    </xf>
    <xf numFmtId="0" fontId="4" fillId="33" borderId="55" xfId="0" applyFont="1" applyFill="1" applyBorder="1" applyAlignment="1" applyProtection="1">
      <alignment horizontal="left" vertical="center"/>
      <protection locked="0"/>
    </xf>
    <xf numFmtId="0" fontId="4" fillId="33" borderId="34" xfId="0" applyFont="1" applyFill="1" applyBorder="1" applyAlignment="1" applyProtection="1">
      <alignment horizontal="left" vertical="center"/>
      <protection locked="0"/>
    </xf>
    <xf numFmtId="0" fontId="4" fillId="33" borderId="23" xfId="0" applyFont="1" applyFill="1" applyBorder="1" applyAlignment="1">
      <alignment horizontal="left" vertical="center"/>
    </xf>
    <xf numFmtId="0" fontId="4" fillId="33" borderId="87" xfId="0" applyFont="1" applyFill="1" applyBorder="1" applyAlignment="1">
      <alignment horizontal="left" vertical="center"/>
    </xf>
    <xf numFmtId="0" fontId="14" fillId="36" borderId="55" xfId="0" applyFont="1" applyFill="1" applyBorder="1" applyAlignment="1">
      <alignment horizontal="center" vertical="center" wrapText="1"/>
    </xf>
    <xf numFmtId="0" fontId="14" fillId="36" borderId="34" xfId="0" applyFont="1" applyFill="1" applyBorder="1" applyAlignment="1">
      <alignment horizontal="center" vertical="center" wrapText="1"/>
    </xf>
    <xf numFmtId="0" fontId="14" fillId="36" borderId="35" xfId="0" applyFont="1" applyFill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990600</xdr:colOff>
      <xdr:row>0</xdr:row>
      <xdr:rowOff>142875</xdr:rowOff>
    </xdr:from>
    <xdr:to>
      <xdr:col>0</xdr:col>
      <xdr:colOff>5076825</xdr:colOff>
      <xdr:row>0</xdr:row>
      <xdr:rowOff>1133475</xdr:rowOff>
    </xdr:to>
    <xdr:pic>
      <xdr:nvPicPr>
        <xdr:cNvPr id="1" name="Picture 1" descr="hgacbuylogo_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142875"/>
          <a:ext cx="4086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1</xdr:col>
      <xdr:colOff>647700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304925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628650</xdr:colOff>
      <xdr:row>0</xdr:row>
      <xdr:rowOff>428625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238250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657225</xdr:colOff>
      <xdr:row>0</xdr:row>
      <xdr:rowOff>428625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2954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4">
      <selection activeCell="A15" sqref="A15"/>
    </sheetView>
  </sheetViews>
  <sheetFormatPr defaultColWidth="9.140625" defaultRowHeight="12.75"/>
  <cols>
    <col min="1" max="1" width="105.421875" style="67" customWidth="1"/>
    <col min="2" max="16384" width="9.140625" style="67" customWidth="1"/>
  </cols>
  <sheetData>
    <row r="1" ht="103.5" customHeight="1">
      <c r="A1" s="76"/>
    </row>
    <row r="2" ht="7.5" customHeight="1"/>
    <row r="3" ht="54.75" customHeight="1">
      <c r="A3" s="77" t="s">
        <v>54</v>
      </c>
    </row>
    <row r="4" ht="17.25" customHeight="1">
      <c r="A4" s="80" t="s">
        <v>58</v>
      </c>
    </row>
    <row r="5" ht="13.5" thickBot="1"/>
    <row r="6" ht="134.25" customHeight="1" thickBot="1">
      <c r="A6" s="79" t="s">
        <v>55</v>
      </c>
    </row>
    <row r="7" ht="18.75" customHeight="1">
      <c r="A7" s="69"/>
    </row>
    <row r="8" ht="81" customHeight="1">
      <c r="A8" s="78" t="s">
        <v>56</v>
      </c>
    </row>
    <row r="9" ht="12.75">
      <c r="A9" s="68"/>
    </row>
    <row r="10" ht="12.75">
      <c r="A10" s="70"/>
    </row>
    <row r="11" ht="18">
      <c r="A11" s="82" t="s">
        <v>52</v>
      </c>
    </row>
    <row r="12" ht="15.75">
      <c r="A12" s="81" t="s">
        <v>63</v>
      </c>
    </row>
    <row r="13" ht="12.75">
      <c r="A13" s="70"/>
    </row>
  </sheetData>
  <sheetProtection selectLockedCells="1"/>
  <printOptions horizontalCentered="1"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28">
      <selection activeCell="F27" sqref="F27:I27"/>
    </sheetView>
  </sheetViews>
  <sheetFormatPr defaultColWidth="9.140625" defaultRowHeight="12.75"/>
  <cols>
    <col min="1" max="10" width="10.421875" style="7" customWidth="1"/>
    <col min="11" max="16384" width="9.140625" style="7" customWidth="1"/>
  </cols>
  <sheetData>
    <row r="1" spans="1:10" ht="36" customHeight="1" thickBot="1" thickTop="1">
      <c r="A1" s="25"/>
      <c r="B1" s="26"/>
      <c r="C1" s="112" t="s">
        <v>6</v>
      </c>
      <c r="D1" s="112"/>
      <c r="E1" s="112"/>
      <c r="F1" s="113"/>
      <c r="G1" s="38" t="s">
        <v>15</v>
      </c>
      <c r="H1" s="41"/>
      <c r="I1" s="27" t="s">
        <v>13</v>
      </c>
      <c r="J1" s="28"/>
    </row>
    <row r="2" spans="1:10" ht="49.5" customHeight="1" thickBot="1" thickTop="1">
      <c r="A2" s="124" t="s">
        <v>59</v>
      </c>
      <c r="B2" s="125"/>
      <c r="C2" s="125"/>
      <c r="D2" s="125"/>
      <c r="E2" s="125"/>
      <c r="F2" s="125"/>
      <c r="G2" s="125"/>
      <c r="H2" s="125"/>
      <c r="I2" s="125"/>
      <c r="J2" s="126"/>
    </row>
    <row r="3" spans="1:10" ht="20.25" customHeight="1" thickTop="1">
      <c r="A3" s="5" t="s">
        <v>22</v>
      </c>
      <c r="B3" s="143"/>
      <c r="C3" s="144"/>
      <c r="D3" s="144"/>
      <c r="E3" s="144"/>
      <c r="F3" s="39" t="s">
        <v>0</v>
      </c>
      <c r="G3" s="147"/>
      <c r="H3" s="147"/>
      <c r="I3" s="147"/>
      <c r="J3" s="148"/>
    </row>
    <row r="4" spans="1:10" ht="20.25" customHeight="1">
      <c r="A4" s="10" t="s">
        <v>23</v>
      </c>
      <c r="B4" s="122"/>
      <c r="C4" s="94"/>
      <c r="D4" s="94"/>
      <c r="E4" s="123"/>
      <c r="F4" s="10" t="s">
        <v>17</v>
      </c>
      <c r="G4" s="127"/>
      <c r="H4" s="127"/>
      <c r="I4" s="127"/>
      <c r="J4" s="120"/>
    </row>
    <row r="5" spans="1:10" ht="20.25" customHeight="1">
      <c r="A5" s="10" t="s">
        <v>1</v>
      </c>
      <c r="B5" s="120"/>
      <c r="C5" s="121"/>
      <c r="D5" s="121"/>
      <c r="E5" s="121"/>
      <c r="F5" s="10" t="s">
        <v>1</v>
      </c>
      <c r="G5" s="127"/>
      <c r="H5" s="127"/>
      <c r="I5" s="127"/>
      <c r="J5" s="120"/>
    </row>
    <row r="6" spans="1:10" ht="20.25" customHeight="1">
      <c r="A6" s="11" t="s">
        <v>14</v>
      </c>
      <c r="B6" s="120"/>
      <c r="C6" s="121"/>
      <c r="D6" s="121"/>
      <c r="E6" s="121"/>
      <c r="F6" s="11" t="s">
        <v>14</v>
      </c>
      <c r="G6" s="122"/>
      <c r="H6" s="94"/>
      <c r="I6" s="94"/>
      <c r="J6" s="123"/>
    </row>
    <row r="7" spans="1:10" ht="20.25" customHeight="1" thickBot="1">
      <c r="A7" s="11" t="s">
        <v>29</v>
      </c>
      <c r="B7" s="145"/>
      <c r="C7" s="146"/>
      <c r="D7" s="146"/>
      <c r="E7" s="146"/>
      <c r="F7" s="40" t="s">
        <v>29</v>
      </c>
      <c r="G7" s="128"/>
      <c r="H7" s="128"/>
      <c r="I7" s="128"/>
      <c r="J7" s="129"/>
    </row>
    <row r="8" spans="1:10" ht="20.25" customHeight="1" thickBot="1" thickTop="1">
      <c r="A8" s="24" t="s">
        <v>30</v>
      </c>
      <c r="B8" s="30"/>
      <c r="C8" s="24" t="s">
        <v>31</v>
      </c>
      <c r="D8" s="114"/>
      <c r="E8" s="115"/>
      <c r="F8" s="115"/>
      <c r="G8" s="115"/>
      <c r="H8" s="115"/>
      <c r="I8" s="115"/>
      <c r="J8" s="116"/>
    </row>
    <row r="9" spans="1:10" ht="20.25" customHeight="1" thickBot="1" thickTop="1">
      <c r="A9" s="117" t="s">
        <v>32</v>
      </c>
      <c r="B9" s="118"/>
      <c r="C9" s="118"/>
      <c r="D9" s="118"/>
      <c r="E9" s="118"/>
      <c r="F9" s="118"/>
      <c r="G9" s="118"/>
      <c r="H9" s="118"/>
      <c r="I9" s="119"/>
      <c r="J9" s="44">
        <v>25</v>
      </c>
    </row>
    <row r="10" spans="1:10" s="9" customFormat="1" ht="30.75" customHeight="1" thickTop="1">
      <c r="A10" s="149" t="s">
        <v>42</v>
      </c>
      <c r="B10" s="150"/>
      <c r="C10" s="150"/>
      <c r="D10" s="150"/>
      <c r="E10" s="150"/>
      <c r="F10" s="150"/>
      <c r="G10" s="150"/>
      <c r="H10" s="150"/>
      <c r="I10" s="150"/>
      <c r="J10" s="151"/>
    </row>
    <row r="11" spans="1:10" ht="15.75" customHeight="1">
      <c r="A11" s="136" t="s">
        <v>2</v>
      </c>
      <c r="B11" s="137"/>
      <c r="C11" s="137"/>
      <c r="D11" s="137"/>
      <c r="E11" s="12" t="s">
        <v>3</v>
      </c>
      <c r="F11" s="138" t="s">
        <v>2</v>
      </c>
      <c r="G11" s="138"/>
      <c r="H11" s="138"/>
      <c r="I11" s="139"/>
      <c r="J11" s="4" t="s">
        <v>3</v>
      </c>
    </row>
    <row r="12" spans="1:10" ht="15.75" customHeight="1">
      <c r="A12" s="134"/>
      <c r="B12" s="127"/>
      <c r="C12" s="127"/>
      <c r="D12" s="127"/>
      <c r="E12" s="21"/>
      <c r="F12" s="130"/>
      <c r="G12" s="94"/>
      <c r="H12" s="94"/>
      <c r="I12" s="95"/>
      <c r="J12" s="13"/>
    </row>
    <row r="13" spans="1:10" ht="15.75" customHeight="1">
      <c r="A13" s="93"/>
      <c r="B13" s="94"/>
      <c r="C13" s="94"/>
      <c r="D13" s="95"/>
      <c r="E13" s="21"/>
      <c r="F13" s="130"/>
      <c r="G13" s="94"/>
      <c r="H13" s="94"/>
      <c r="I13" s="95"/>
      <c r="J13" s="13"/>
    </row>
    <row r="14" spans="1:10" ht="15.75" customHeight="1">
      <c r="A14" s="93"/>
      <c r="B14" s="94"/>
      <c r="C14" s="94"/>
      <c r="D14" s="95"/>
      <c r="E14" s="21"/>
      <c r="F14" s="130"/>
      <c r="G14" s="94"/>
      <c r="H14" s="94"/>
      <c r="I14" s="95"/>
      <c r="J14" s="13"/>
    </row>
    <row r="15" spans="1:10" ht="15.75" customHeight="1">
      <c r="A15" s="93"/>
      <c r="B15" s="94"/>
      <c r="C15" s="94"/>
      <c r="D15" s="95"/>
      <c r="E15" s="21"/>
      <c r="F15" s="130"/>
      <c r="G15" s="94"/>
      <c r="H15" s="94"/>
      <c r="I15" s="95"/>
      <c r="J15" s="13"/>
    </row>
    <row r="16" spans="1:10" ht="15.75" customHeight="1">
      <c r="A16" s="93"/>
      <c r="B16" s="94"/>
      <c r="C16" s="94"/>
      <c r="D16" s="95"/>
      <c r="E16" s="21"/>
      <c r="F16" s="130"/>
      <c r="G16" s="94"/>
      <c r="H16" s="94"/>
      <c r="I16" s="95"/>
      <c r="J16" s="13"/>
    </row>
    <row r="17" spans="1:10" ht="15.75" customHeight="1">
      <c r="A17" s="93"/>
      <c r="B17" s="94"/>
      <c r="C17" s="94"/>
      <c r="D17" s="95"/>
      <c r="E17" s="21"/>
      <c r="F17" s="130"/>
      <c r="G17" s="94"/>
      <c r="H17" s="94"/>
      <c r="I17" s="95"/>
      <c r="J17" s="13"/>
    </row>
    <row r="18" spans="1:10" ht="15.75" customHeight="1">
      <c r="A18" s="93"/>
      <c r="B18" s="94"/>
      <c r="C18" s="94"/>
      <c r="D18" s="95"/>
      <c r="E18" s="21"/>
      <c r="F18" s="130"/>
      <c r="G18" s="94"/>
      <c r="H18" s="94"/>
      <c r="I18" s="95"/>
      <c r="J18" s="13"/>
    </row>
    <row r="19" spans="1:10" ht="15.75" customHeight="1">
      <c r="A19" s="134"/>
      <c r="B19" s="127"/>
      <c r="C19" s="127"/>
      <c r="D19" s="127"/>
      <c r="E19" s="21"/>
      <c r="F19" s="130"/>
      <c r="G19" s="94"/>
      <c r="H19" s="94"/>
      <c r="I19" s="95"/>
      <c r="J19" s="13"/>
    </row>
    <row r="20" spans="1:10" ht="15.75" customHeight="1">
      <c r="A20" s="134"/>
      <c r="B20" s="127"/>
      <c r="C20" s="127"/>
      <c r="D20" s="127"/>
      <c r="E20" s="21"/>
      <c r="F20" s="130"/>
      <c r="G20" s="94"/>
      <c r="H20" s="94"/>
      <c r="I20" s="95"/>
      <c r="J20" s="14"/>
    </row>
    <row r="21" spans="1:10" ht="15.75" customHeight="1" thickBot="1">
      <c r="A21" s="134"/>
      <c r="B21" s="127"/>
      <c r="C21" s="127"/>
      <c r="D21" s="127"/>
      <c r="E21" s="21"/>
      <c r="F21" s="83" t="s">
        <v>18</v>
      </c>
      <c r="G21" s="84"/>
      <c r="H21" s="84"/>
      <c r="I21" s="85" t="s">
        <v>4</v>
      </c>
      <c r="J21" s="56"/>
    </row>
    <row r="22" spans="1:10" ht="15.75" customHeight="1" thickBot="1" thickTop="1">
      <c r="A22" s="140"/>
      <c r="B22" s="141"/>
      <c r="C22" s="141"/>
      <c r="D22" s="142"/>
      <c r="E22" s="22"/>
      <c r="F22" s="88"/>
      <c r="G22" s="89"/>
      <c r="H22" s="89"/>
      <c r="I22" s="35" t="s">
        <v>16</v>
      </c>
      <c r="J22" s="34">
        <f>SUM(E12:E22)+SUM(J12:J21)</f>
        <v>0</v>
      </c>
    </row>
    <row r="23" spans="1:10" ht="30.75" customHeight="1" thickTop="1">
      <c r="A23" s="155" t="s">
        <v>41</v>
      </c>
      <c r="B23" s="156"/>
      <c r="C23" s="156"/>
      <c r="D23" s="156"/>
      <c r="E23" s="156"/>
      <c r="F23" s="156"/>
      <c r="G23" s="156"/>
      <c r="H23" s="156"/>
      <c r="I23" s="156"/>
      <c r="J23" s="157"/>
    </row>
    <row r="24" spans="1:10" ht="15.75" customHeight="1">
      <c r="A24" s="136" t="s">
        <v>2</v>
      </c>
      <c r="B24" s="137"/>
      <c r="C24" s="137"/>
      <c r="D24" s="137"/>
      <c r="E24" s="12" t="s">
        <v>3</v>
      </c>
      <c r="F24" s="138" t="s">
        <v>2</v>
      </c>
      <c r="G24" s="138"/>
      <c r="H24" s="138"/>
      <c r="I24" s="139"/>
      <c r="J24" s="4" t="s">
        <v>3</v>
      </c>
    </row>
    <row r="25" spans="1:10" ht="15.75" customHeight="1">
      <c r="A25" s="154"/>
      <c r="B25" s="100"/>
      <c r="C25" s="100"/>
      <c r="D25" s="101"/>
      <c r="E25" s="71"/>
      <c r="F25" s="135"/>
      <c r="G25" s="100"/>
      <c r="H25" s="100"/>
      <c r="I25" s="101"/>
      <c r="J25" s="72"/>
    </row>
    <row r="26" spans="1:10" ht="15.75" customHeight="1">
      <c r="A26" s="154"/>
      <c r="B26" s="100"/>
      <c r="C26" s="100"/>
      <c r="D26" s="101"/>
      <c r="E26" s="71"/>
      <c r="F26" s="135"/>
      <c r="G26" s="100"/>
      <c r="H26" s="100"/>
      <c r="I26" s="101"/>
      <c r="J26" s="72"/>
    </row>
    <row r="27" spans="1:10" ht="15.75" customHeight="1">
      <c r="A27" s="154" t="s">
        <v>40</v>
      </c>
      <c r="B27" s="100"/>
      <c r="C27" s="100"/>
      <c r="D27" s="101"/>
      <c r="E27" s="71"/>
      <c r="F27" s="135"/>
      <c r="G27" s="100"/>
      <c r="H27" s="100"/>
      <c r="I27" s="101"/>
      <c r="J27" s="72"/>
    </row>
    <row r="28" spans="1:10" s="15" customFormat="1" ht="15.75" customHeight="1">
      <c r="A28" s="93"/>
      <c r="B28" s="94"/>
      <c r="C28" s="94"/>
      <c r="D28" s="95"/>
      <c r="E28" s="21"/>
      <c r="F28" s="131"/>
      <c r="G28" s="132"/>
      <c r="H28" s="132"/>
      <c r="I28" s="133"/>
      <c r="J28" s="14"/>
    </row>
    <row r="29" spans="1:10" s="15" customFormat="1" ht="15.75" customHeight="1" thickBot="1">
      <c r="A29" s="134"/>
      <c r="B29" s="127"/>
      <c r="C29" s="127"/>
      <c r="D29" s="127"/>
      <c r="E29" s="21"/>
      <c r="F29" s="83" t="s">
        <v>18</v>
      </c>
      <c r="G29" s="84"/>
      <c r="H29" s="84"/>
      <c r="I29" s="85"/>
      <c r="J29" s="56"/>
    </row>
    <row r="30" spans="1:10" s="15" customFormat="1" ht="15.75" customHeight="1" thickBot="1" thickTop="1">
      <c r="A30" s="91"/>
      <c r="B30" s="92"/>
      <c r="C30" s="92"/>
      <c r="D30" s="92"/>
      <c r="E30" s="22"/>
      <c r="F30" s="88"/>
      <c r="G30" s="89"/>
      <c r="H30" s="90"/>
      <c r="I30" s="35" t="s">
        <v>19</v>
      </c>
      <c r="J30" s="34">
        <f>SUM(E25:E30)+SUM(J25:J29)</f>
        <v>0</v>
      </c>
    </row>
    <row r="31" spans="1:10" s="15" customFormat="1" ht="30.75" customHeight="1" thickBot="1" thickTop="1">
      <c r="A31" s="164" t="s">
        <v>26</v>
      </c>
      <c r="B31" s="163"/>
      <c r="C31" s="163"/>
      <c r="D31" s="163"/>
      <c r="E31" s="163"/>
      <c r="F31" s="165"/>
      <c r="G31" s="162" t="s">
        <v>25</v>
      </c>
      <c r="H31" s="163"/>
      <c r="I31" s="163"/>
      <c r="J31" s="46">
        <f>(J30)/(J9+J22)</f>
        <v>0</v>
      </c>
    </row>
    <row r="32" spans="1:10" s="15" customFormat="1" ht="15.75" customHeight="1" thickBot="1" thickTop="1">
      <c r="A32" s="52" t="s">
        <v>43</v>
      </c>
      <c r="B32" s="53"/>
      <c r="C32" s="53"/>
      <c r="D32" s="53"/>
      <c r="E32" s="53"/>
      <c r="F32" s="53"/>
      <c r="G32" s="53"/>
      <c r="H32" s="53"/>
      <c r="I32" s="54"/>
      <c r="J32" s="55"/>
    </row>
    <row r="33" spans="1:10" s="15" customFormat="1" ht="15.75" customHeight="1" thickBot="1" thickTop="1">
      <c r="A33" s="86" t="s">
        <v>21</v>
      </c>
      <c r="B33" s="87"/>
      <c r="C33" s="31">
        <v>1</v>
      </c>
      <c r="D33" s="87" t="s">
        <v>38</v>
      </c>
      <c r="E33" s="87"/>
      <c r="F33" s="87"/>
      <c r="G33" s="32">
        <f>J9+J22+J30</f>
        <v>25</v>
      </c>
      <c r="H33" s="43" t="s">
        <v>28</v>
      </c>
      <c r="I33" s="36" t="s">
        <v>20</v>
      </c>
      <c r="J33" s="33">
        <f>C33*G33</f>
        <v>25</v>
      </c>
    </row>
    <row r="34" spans="1:10" s="15" customFormat="1" ht="15.75" customHeight="1" thickTop="1">
      <c r="A34" s="103" t="s">
        <v>62</v>
      </c>
      <c r="B34" s="104"/>
      <c r="C34" s="104"/>
      <c r="D34" s="104"/>
      <c r="E34" s="104"/>
      <c r="F34" s="104"/>
      <c r="G34" s="104"/>
      <c r="H34" s="104"/>
      <c r="I34" s="104"/>
      <c r="J34" s="105"/>
    </row>
    <row r="35" spans="1:10" s="15" customFormat="1" ht="15.75" customHeight="1">
      <c r="A35" s="158" t="s">
        <v>2</v>
      </c>
      <c r="B35" s="159"/>
      <c r="C35" s="159"/>
      <c r="D35" s="159"/>
      <c r="E35" s="19" t="s">
        <v>3</v>
      </c>
      <c r="F35" s="160" t="s">
        <v>2</v>
      </c>
      <c r="G35" s="160"/>
      <c r="H35" s="160"/>
      <c r="I35" s="161"/>
      <c r="J35" s="18" t="s">
        <v>3</v>
      </c>
    </row>
    <row r="36" spans="1:10" s="15" customFormat="1" ht="15.75" customHeight="1">
      <c r="A36" s="99"/>
      <c r="B36" s="100"/>
      <c r="C36" s="100"/>
      <c r="D36" s="101"/>
      <c r="E36" s="21"/>
      <c r="F36" s="102" t="s">
        <v>39</v>
      </c>
      <c r="G36" s="100"/>
      <c r="H36" s="100"/>
      <c r="I36" s="101"/>
      <c r="J36" s="73"/>
    </row>
    <row r="37" spans="1:10" s="15" customFormat="1" ht="15.75" customHeight="1">
      <c r="A37" s="99"/>
      <c r="B37" s="100"/>
      <c r="C37" s="100"/>
      <c r="D37" s="101"/>
      <c r="E37" s="21"/>
      <c r="F37" s="102"/>
      <c r="G37" s="100"/>
      <c r="H37" s="100"/>
      <c r="I37" s="101"/>
      <c r="J37" s="73"/>
    </row>
    <row r="38" spans="1:10" s="15" customFormat="1" ht="15.75" customHeight="1" thickBot="1">
      <c r="A38" s="93"/>
      <c r="B38" s="94"/>
      <c r="C38" s="94"/>
      <c r="D38" s="95"/>
      <c r="E38" s="21"/>
      <c r="F38" s="96"/>
      <c r="G38" s="97"/>
      <c r="H38" s="97"/>
      <c r="I38" s="98"/>
      <c r="J38" s="14"/>
    </row>
    <row r="39" spans="1:10" s="15" customFormat="1" ht="15.75" customHeight="1" thickBot="1" thickTop="1">
      <c r="A39" s="152"/>
      <c r="B39" s="153"/>
      <c r="C39" s="153"/>
      <c r="D39" s="153"/>
      <c r="E39" s="22"/>
      <c r="F39" s="88"/>
      <c r="G39" s="89"/>
      <c r="H39" s="89"/>
      <c r="I39" s="35" t="s">
        <v>34</v>
      </c>
      <c r="J39" s="34">
        <f>SUM(E36:E39)+SUM(J36:J38)</f>
        <v>0</v>
      </c>
    </row>
    <row r="40" spans="1:10" ht="20.25" customHeight="1" thickBot="1" thickTop="1">
      <c r="A40" s="108" t="s">
        <v>24</v>
      </c>
      <c r="B40" s="109"/>
      <c r="C40" s="109"/>
      <c r="D40" s="110"/>
      <c r="E40" s="111"/>
      <c r="F40" s="106" t="s">
        <v>37</v>
      </c>
      <c r="G40" s="106"/>
      <c r="H40" s="106"/>
      <c r="I40" s="107"/>
      <c r="J40" s="45">
        <f>J33+J39</f>
        <v>25</v>
      </c>
    </row>
    <row r="41" ht="16.5" customHeight="1" thickTop="1">
      <c r="G41" s="8"/>
    </row>
  </sheetData>
  <sheetProtection sheet="1" objects="1" scenarios="1" selectLockedCells="1"/>
  <mergeCells count="72">
    <mergeCell ref="A27:D27"/>
    <mergeCell ref="F27:I27"/>
    <mergeCell ref="A26:D26"/>
    <mergeCell ref="A35:D35"/>
    <mergeCell ref="F35:I35"/>
    <mergeCell ref="A28:D28"/>
    <mergeCell ref="G31:I31"/>
    <mergeCell ref="A31:F31"/>
    <mergeCell ref="A29:D29"/>
    <mergeCell ref="A12:D12"/>
    <mergeCell ref="F12:I12"/>
    <mergeCell ref="A13:D13"/>
    <mergeCell ref="F13:I13"/>
    <mergeCell ref="A39:D39"/>
    <mergeCell ref="F39:H39"/>
    <mergeCell ref="A25:D25"/>
    <mergeCell ref="F25:I25"/>
    <mergeCell ref="A36:D36"/>
    <mergeCell ref="F36:I36"/>
    <mergeCell ref="A14:D14"/>
    <mergeCell ref="B3:E3"/>
    <mergeCell ref="B4:E4"/>
    <mergeCell ref="B5:E5"/>
    <mergeCell ref="B7:E7"/>
    <mergeCell ref="G3:J3"/>
    <mergeCell ref="A10:J10"/>
    <mergeCell ref="F14:I14"/>
    <mergeCell ref="A11:D11"/>
    <mergeCell ref="F11:I11"/>
    <mergeCell ref="A15:D15"/>
    <mergeCell ref="F15:I15"/>
    <mergeCell ref="A24:D24"/>
    <mergeCell ref="F24:I24"/>
    <mergeCell ref="A21:D21"/>
    <mergeCell ref="A22:D22"/>
    <mergeCell ref="A23:J23"/>
    <mergeCell ref="F18:I18"/>
    <mergeCell ref="A19:D19"/>
    <mergeCell ref="F20:I20"/>
    <mergeCell ref="F17:I17"/>
    <mergeCell ref="F26:I26"/>
    <mergeCell ref="A17:D17"/>
    <mergeCell ref="G5:J5"/>
    <mergeCell ref="G7:J7"/>
    <mergeCell ref="A16:D16"/>
    <mergeCell ref="F16:I16"/>
    <mergeCell ref="F28:I28"/>
    <mergeCell ref="F19:I19"/>
    <mergeCell ref="F21:I21"/>
    <mergeCell ref="A20:D20"/>
    <mergeCell ref="F22:H22"/>
    <mergeCell ref="A18:D18"/>
    <mergeCell ref="F40:I40"/>
    <mergeCell ref="A40:C40"/>
    <mergeCell ref="D40:E40"/>
    <mergeCell ref="C1:F1"/>
    <mergeCell ref="D8:J8"/>
    <mergeCell ref="A9:I9"/>
    <mergeCell ref="B6:E6"/>
    <mergeCell ref="G6:J6"/>
    <mergeCell ref="A2:J2"/>
    <mergeCell ref="G4:J4"/>
    <mergeCell ref="F29:I29"/>
    <mergeCell ref="A33:B33"/>
    <mergeCell ref="F30:H30"/>
    <mergeCell ref="A30:D30"/>
    <mergeCell ref="A38:D38"/>
    <mergeCell ref="F38:I38"/>
    <mergeCell ref="A37:D37"/>
    <mergeCell ref="F37:I37"/>
    <mergeCell ref="D33:F33"/>
    <mergeCell ref="A34:J34"/>
  </mergeCells>
  <printOptions horizontalCentered="1" verticalCentered="1"/>
  <pageMargins left="0.25" right="0.25" top="0.25" bottom="0.25" header="0.25" footer="0.25"/>
  <pageSetup fitToHeight="1" fitToWidth="1" horizontalDpi="600" verticalDpi="600" orientation="portrait" scale="99" r:id="rId3"/>
  <headerFooter alignWithMargins="0">
    <oddHeader>&amp;C
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30">
      <selection activeCell="D40" sqref="D40:E40"/>
    </sheetView>
  </sheetViews>
  <sheetFormatPr defaultColWidth="9.140625" defaultRowHeight="12.75"/>
  <cols>
    <col min="1" max="10" width="10.421875" style="1" customWidth="1"/>
    <col min="11" max="11" width="9.7109375" style="1" customWidth="1"/>
    <col min="12" max="16384" width="9.140625" style="1" customWidth="1"/>
  </cols>
  <sheetData>
    <row r="1" spans="1:10" ht="36.75" customHeight="1" thickBot="1" thickTop="1">
      <c r="A1" s="25"/>
      <c r="B1" s="26"/>
      <c r="C1" s="112" t="s">
        <v>7</v>
      </c>
      <c r="D1" s="112"/>
      <c r="E1" s="112"/>
      <c r="F1" s="113"/>
      <c r="G1" s="37" t="s">
        <v>15</v>
      </c>
      <c r="H1" s="42"/>
      <c r="I1" s="27" t="s">
        <v>13</v>
      </c>
      <c r="J1" s="28"/>
    </row>
    <row r="2" spans="1:10" ht="54" customHeight="1" thickBot="1" thickTop="1">
      <c r="A2" s="124" t="s">
        <v>59</v>
      </c>
      <c r="B2" s="125"/>
      <c r="C2" s="125"/>
      <c r="D2" s="125"/>
      <c r="E2" s="125"/>
      <c r="F2" s="125"/>
      <c r="G2" s="125"/>
      <c r="H2" s="125"/>
      <c r="I2" s="125"/>
      <c r="J2" s="126"/>
    </row>
    <row r="3" spans="1:10" ht="21.75" customHeight="1" thickTop="1">
      <c r="A3" s="5" t="s">
        <v>22</v>
      </c>
      <c r="B3" s="174"/>
      <c r="C3" s="175"/>
      <c r="D3" s="175"/>
      <c r="E3" s="175"/>
      <c r="F3" s="29" t="s">
        <v>0</v>
      </c>
      <c r="G3" s="147"/>
      <c r="H3" s="147"/>
      <c r="I3" s="147"/>
      <c r="J3" s="148"/>
    </row>
    <row r="4" spans="1:10" ht="21.75" customHeight="1">
      <c r="A4" s="10" t="s">
        <v>23</v>
      </c>
      <c r="B4" s="176"/>
      <c r="C4" s="177"/>
      <c r="D4" s="177"/>
      <c r="E4" s="177"/>
      <c r="F4" s="3" t="s">
        <v>17</v>
      </c>
      <c r="G4" s="127"/>
      <c r="H4" s="127"/>
      <c r="I4" s="127"/>
      <c r="J4" s="120"/>
    </row>
    <row r="5" spans="1:10" ht="21.75" customHeight="1">
      <c r="A5" s="10" t="s">
        <v>1</v>
      </c>
      <c r="B5" s="176"/>
      <c r="C5" s="177"/>
      <c r="D5" s="177"/>
      <c r="E5" s="177"/>
      <c r="F5" s="3" t="s">
        <v>1</v>
      </c>
      <c r="G5" s="127"/>
      <c r="H5" s="127"/>
      <c r="I5" s="127"/>
      <c r="J5" s="120"/>
    </row>
    <row r="6" spans="1:10" ht="21.75" customHeight="1">
      <c r="A6" s="11" t="s">
        <v>14</v>
      </c>
      <c r="B6" s="122"/>
      <c r="C6" s="94"/>
      <c r="D6" s="94"/>
      <c r="E6" s="166"/>
      <c r="F6" s="20" t="s">
        <v>14</v>
      </c>
      <c r="G6" s="122"/>
      <c r="H6" s="94"/>
      <c r="I6" s="94"/>
      <c r="J6" s="123"/>
    </row>
    <row r="7" spans="1:10" ht="21.75" customHeight="1" thickBot="1">
      <c r="A7" s="11" t="s">
        <v>29</v>
      </c>
      <c r="B7" s="172"/>
      <c r="C7" s="173"/>
      <c r="D7" s="173"/>
      <c r="E7" s="173"/>
      <c r="F7" s="20" t="s">
        <v>29</v>
      </c>
      <c r="G7" s="128"/>
      <c r="H7" s="128"/>
      <c r="I7" s="128"/>
      <c r="J7" s="129"/>
    </row>
    <row r="8" spans="1:10" ht="21.75" customHeight="1" thickBot="1" thickTop="1">
      <c r="A8" s="167" t="s">
        <v>27</v>
      </c>
      <c r="B8" s="180"/>
      <c r="C8" s="181"/>
      <c r="D8" s="182"/>
      <c r="E8" s="182"/>
      <c r="F8" s="182"/>
      <c r="G8" s="182"/>
      <c r="H8" s="182"/>
      <c r="I8" s="182"/>
      <c r="J8" s="183"/>
    </row>
    <row r="9" spans="1:10" ht="21.75" customHeight="1" thickBot="1" thickTop="1">
      <c r="A9" s="167" t="s">
        <v>33</v>
      </c>
      <c r="B9" s="168"/>
      <c r="C9" s="169"/>
      <c r="D9" s="170"/>
      <c r="E9" s="170"/>
      <c r="F9" s="170"/>
      <c r="G9" s="170"/>
      <c r="H9" s="170"/>
      <c r="I9" s="170"/>
      <c r="J9" s="171"/>
    </row>
    <row r="10" spans="1:10" s="2" customFormat="1" ht="30.75" customHeight="1" thickTop="1">
      <c r="A10" s="184" t="s">
        <v>45</v>
      </c>
      <c r="B10" s="185"/>
      <c r="C10" s="185"/>
      <c r="D10" s="185"/>
      <c r="E10" s="185"/>
      <c r="F10" s="185"/>
      <c r="G10" s="185"/>
      <c r="H10" s="185"/>
      <c r="I10" s="185"/>
      <c r="J10" s="186"/>
    </row>
    <row r="11" spans="1:10" ht="15.75" customHeight="1">
      <c r="A11" s="16" t="s">
        <v>8</v>
      </c>
      <c r="B11" s="159" t="s">
        <v>2</v>
      </c>
      <c r="C11" s="159"/>
      <c r="D11" s="159"/>
      <c r="E11" s="159"/>
      <c r="F11" s="159"/>
      <c r="G11" s="159"/>
      <c r="H11" s="159"/>
      <c r="I11" s="17" t="s">
        <v>10</v>
      </c>
      <c r="J11" s="18" t="s">
        <v>9</v>
      </c>
    </row>
    <row r="12" spans="1:10" ht="15.75" customHeight="1">
      <c r="A12" s="6"/>
      <c r="B12" s="127"/>
      <c r="C12" s="127"/>
      <c r="D12" s="127"/>
      <c r="E12" s="127"/>
      <c r="F12" s="127"/>
      <c r="G12" s="127"/>
      <c r="H12" s="127"/>
      <c r="I12" s="47"/>
      <c r="J12" s="48">
        <f aca="true" t="shared" si="0" ref="J12:J23">A12*I12</f>
        <v>0</v>
      </c>
    </row>
    <row r="13" spans="1:10" ht="15.75" customHeight="1">
      <c r="A13" s="6"/>
      <c r="B13" s="127"/>
      <c r="C13" s="127"/>
      <c r="D13" s="127"/>
      <c r="E13" s="127"/>
      <c r="F13" s="127"/>
      <c r="G13" s="127"/>
      <c r="H13" s="127"/>
      <c r="I13" s="47"/>
      <c r="J13" s="48">
        <f t="shared" si="0"/>
        <v>0</v>
      </c>
    </row>
    <row r="14" spans="1:10" ht="15.75" customHeight="1">
      <c r="A14" s="6"/>
      <c r="B14" s="122"/>
      <c r="C14" s="94"/>
      <c r="D14" s="94"/>
      <c r="E14" s="94"/>
      <c r="F14" s="94"/>
      <c r="G14" s="94"/>
      <c r="H14" s="95"/>
      <c r="I14" s="47"/>
      <c r="J14" s="48">
        <f t="shared" si="0"/>
        <v>0</v>
      </c>
    </row>
    <row r="15" spans="1:10" ht="15.75" customHeight="1">
      <c r="A15" s="6"/>
      <c r="B15" s="122"/>
      <c r="C15" s="94"/>
      <c r="D15" s="94"/>
      <c r="E15" s="94"/>
      <c r="F15" s="94"/>
      <c r="G15" s="94"/>
      <c r="H15" s="95"/>
      <c r="I15" s="47"/>
      <c r="J15" s="48">
        <f t="shared" si="0"/>
        <v>0</v>
      </c>
    </row>
    <row r="16" spans="1:10" ht="15.75" customHeight="1">
      <c r="A16" s="6"/>
      <c r="B16" s="127"/>
      <c r="C16" s="127"/>
      <c r="D16" s="127"/>
      <c r="E16" s="127"/>
      <c r="F16" s="127"/>
      <c r="G16" s="127"/>
      <c r="H16" s="127"/>
      <c r="I16" s="47"/>
      <c r="J16" s="48">
        <f t="shared" si="0"/>
        <v>0</v>
      </c>
    </row>
    <row r="17" spans="1:10" ht="15.75" customHeight="1">
      <c r="A17" s="6"/>
      <c r="B17" s="127"/>
      <c r="C17" s="127"/>
      <c r="D17" s="127"/>
      <c r="E17" s="127"/>
      <c r="F17" s="127"/>
      <c r="G17" s="127"/>
      <c r="H17" s="127"/>
      <c r="I17" s="47"/>
      <c r="J17" s="48">
        <f t="shared" si="0"/>
        <v>0</v>
      </c>
    </row>
    <row r="18" spans="1:10" ht="15.75" customHeight="1">
      <c r="A18" s="6"/>
      <c r="B18" s="127"/>
      <c r="C18" s="127"/>
      <c r="D18" s="127"/>
      <c r="E18" s="127"/>
      <c r="F18" s="127"/>
      <c r="G18" s="127"/>
      <c r="H18" s="127"/>
      <c r="I18" s="47"/>
      <c r="J18" s="48">
        <f t="shared" si="0"/>
        <v>0</v>
      </c>
    </row>
    <row r="19" spans="1:10" ht="15.75" customHeight="1">
      <c r="A19" s="6"/>
      <c r="B19" s="127"/>
      <c r="C19" s="127"/>
      <c r="D19" s="127"/>
      <c r="E19" s="127"/>
      <c r="F19" s="127"/>
      <c r="G19" s="127"/>
      <c r="H19" s="127"/>
      <c r="I19" s="47"/>
      <c r="J19" s="48">
        <f t="shared" si="0"/>
        <v>0</v>
      </c>
    </row>
    <row r="20" spans="1:10" ht="15.75" customHeight="1">
      <c r="A20" s="6"/>
      <c r="B20" s="127"/>
      <c r="C20" s="127"/>
      <c r="D20" s="127"/>
      <c r="E20" s="127"/>
      <c r="F20" s="127"/>
      <c r="G20" s="127"/>
      <c r="H20" s="127"/>
      <c r="I20" s="47"/>
      <c r="J20" s="48">
        <f t="shared" si="0"/>
        <v>0</v>
      </c>
    </row>
    <row r="21" spans="1:10" ht="15.75" customHeight="1">
      <c r="A21" s="6"/>
      <c r="B21" s="127"/>
      <c r="C21" s="127"/>
      <c r="D21" s="127"/>
      <c r="E21" s="127"/>
      <c r="F21" s="127"/>
      <c r="G21" s="127"/>
      <c r="H21" s="127"/>
      <c r="I21" s="47"/>
      <c r="J21" s="48">
        <f t="shared" si="0"/>
        <v>0</v>
      </c>
    </row>
    <row r="22" spans="1:10" ht="15.75" customHeight="1">
      <c r="A22" s="6"/>
      <c r="B22" s="127"/>
      <c r="C22" s="127"/>
      <c r="D22" s="127"/>
      <c r="E22" s="127"/>
      <c r="F22" s="127"/>
      <c r="G22" s="127"/>
      <c r="H22" s="127"/>
      <c r="I22" s="47"/>
      <c r="J22" s="48">
        <f t="shared" si="0"/>
        <v>0</v>
      </c>
    </row>
    <row r="23" spans="1:10" ht="15.75" customHeight="1">
      <c r="A23" s="6"/>
      <c r="B23" s="127"/>
      <c r="C23" s="127"/>
      <c r="D23" s="127"/>
      <c r="E23" s="127"/>
      <c r="F23" s="127"/>
      <c r="G23" s="127"/>
      <c r="H23" s="127"/>
      <c r="I23" s="47"/>
      <c r="J23" s="48">
        <f t="shared" si="0"/>
        <v>0</v>
      </c>
    </row>
    <row r="24" spans="1:10" ht="15.75" customHeight="1" thickBot="1">
      <c r="A24" s="199" t="s">
        <v>11</v>
      </c>
      <c r="B24" s="200"/>
      <c r="C24" s="200"/>
      <c r="D24" s="200"/>
      <c r="E24" s="200"/>
      <c r="F24" s="200"/>
      <c r="G24" s="200"/>
      <c r="H24" s="200"/>
      <c r="I24" s="201"/>
      <c r="J24" s="49"/>
    </row>
    <row r="25" spans="1:10" ht="15.75" customHeight="1" thickBot="1" thickTop="1">
      <c r="A25" s="202" t="s">
        <v>12</v>
      </c>
      <c r="B25" s="203"/>
      <c r="C25" s="203"/>
      <c r="D25" s="203"/>
      <c r="E25" s="203"/>
      <c r="F25" s="203"/>
      <c r="G25" s="203"/>
      <c r="H25" s="203"/>
      <c r="I25" s="204"/>
      <c r="J25" s="45">
        <f>SUM(J12:J24)</f>
        <v>0</v>
      </c>
    </row>
    <row r="26" spans="1:10" ht="30.75" customHeight="1" thickTop="1">
      <c r="A26" s="191" t="s">
        <v>46</v>
      </c>
      <c r="B26" s="192"/>
      <c r="C26" s="192"/>
      <c r="D26" s="192"/>
      <c r="E26" s="192"/>
      <c r="F26" s="192"/>
      <c r="G26" s="192"/>
      <c r="H26" s="192"/>
      <c r="I26" s="192"/>
      <c r="J26" s="193"/>
    </row>
    <row r="27" spans="1:10" ht="15.75" customHeight="1">
      <c r="A27" s="16" t="s">
        <v>8</v>
      </c>
      <c r="B27" s="159" t="s">
        <v>2</v>
      </c>
      <c r="C27" s="159"/>
      <c r="D27" s="159"/>
      <c r="E27" s="159"/>
      <c r="F27" s="159"/>
      <c r="G27" s="159"/>
      <c r="H27" s="159"/>
      <c r="I27" s="17" t="s">
        <v>10</v>
      </c>
      <c r="J27" s="18" t="s">
        <v>9</v>
      </c>
    </row>
    <row r="28" spans="1:10" ht="15.75" customHeight="1">
      <c r="A28" s="6"/>
      <c r="B28" s="127"/>
      <c r="C28" s="127"/>
      <c r="D28" s="127"/>
      <c r="E28" s="127"/>
      <c r="F28" s="127"/>
      <c r="G28" s="127"/>
      <c r="H28" s="127"/>
      <c r="I28" s="47"/>
      <c r="J28" s="48">
        <f>A28*I28</f>
        <v>0</v>
      </c>
    </row>
    <row r="29" spans="1:10" ht="15.75" customHeight="1">
      <c r="A29" s="6"/>
      <c r="B29" s="127"/>
      <c r="C29" s="127"/>
      <c r="D29" s="127"/>
      <c r="E29" s="127"/>
      <c r="F29" s="127"/>
      <c r="G29" s="127"/>
      <c r="H29" s="127"/>
      <c r="I29" s="47"/>
      <c r="J29" s="48">
        <f>A29*I29</f>
        <v>0</v>
      </c>
    </row>
    <row r="30" spans="1:10" ht="15.75" customHeight="1">
      <c r="A30" s="6"/>
      <c r="B30" s="127"/>
      <c r="C30" s="127"/>
      <c r="D30" s="127"/>
      <c r="E30" s="127"/>
      <c r="F30" s="127"/>
      <c r="G30" s="127"/>
      <c r="H30" s="127"/>
      <c r="I30" s="47"/>
      <c r="J30" s="48">
        <f>A30*I30</f>
        <v>0</v>
      </c>
    </row>
    <row r="31" spans="1:10" ht="15.75" customHeight="1">
      <c r="A31" s="6"/>
      <c r="B31" s="127"/>
      <c r="C31" s="127"/>
      <c r="D31" s="127"/>
      <c r="E31" s="127"/>
      <c r="F31" s="127"/>
      <c r="G31" s="127"/>
      <c r="H31" s="127"/>
      <c r="I31" s="47"/>
      <c r="J31" s="48">
        <f>A31*I31</f>
        <v>0</v>
      </c>
    </row>
    <row r="32" spans="1:10" ht="15.75" customHeight="1" thickBot="1">
      <c r="A32" s="197" t="s">
        <v>11</v>
      </c>
      <c r="B32" s="198"/>
      <c r="C32" s="198"/>
      <c r="D32" s="198"/>
      <c r="E32" s="198"/>
      <c r="F32" s="198"/>
      <c r="G32" s="198"/>
      <c r="H32" s="198"/>
      <c r="I32" s="198"/>
      <c r="J32" s="49"/>
    </row>
    <row r="33" spans="1:10" ht="15.75" customHeight="1" thickBot="1" thickTop="1">
      <c r="A33" s="194" t="s">
        <v>5</v>
      </c>
      <c r="B33" s="195"/>
      <c r="C33" s="195"/>
      <c r="D33" s="195"/>
      <c r="E33" s="195"/>
      <c r="F33" s="195"/>
      <c r="G33" s="195"/>
      <c r="H33" s="195"/>
      <c r="I33" s="196"/>
      <c r="J33" s="45">
        <f>SUM(J28:J32)</f>
        <v>0</v>
      </c>
    </row>
    <row r="34" spans="1:10" ht="24" customHeight="1" thickBot="1" thickTop="1">
      <c r="A34" s="164" t="s">
        <v>36</v>
      </c>
      <c r="B34" s="163"/>
      <c r="C34" s="163"/>
      <c r="D34" s="163"/>
      <c r="E34" s="163"/>
      <c r="F34" s="165"/>
      <c r="G34" s="162" t="s">
        <v>25</v>
      </c>
      <c r="H34" s="163"/>
      <c r="I34" s="163"/>
      <c r="J34" s="46" t="e">
        <f>J33/J25</f>
        <v>#DIV/0!</v>
      </c>
    </row>
    <row r="35" spans="1:10" ht="20.25" customHeight="1" thickTop="1">
      <c r="A35" s="103" t="s">
        <v>61</v>
      </c>
      <c r="B35" s="104"/>
      <c r="C35" s="104"/>
      <c r="D35" s="104"/>
      <c r="E35" s="104"/>
      <c r="F35" s="104"/>
      <c r="G35" s="104"/>
      <c r="H35" s="104"/>
      <c r="I35" s="104"/>
      <c r="J35" s="105"/>
    </row>
    <row r="36" spans="1:10" ht="15.75" customHeight="1">
      <c r="A36" s="99"/>
      <c r="B36" s="178"/>
      <c r="C36" s="178"/>
      <c r="D36" s="178"/>
      <c r="E36" s="178"/>
      <c r="F36" s="178"/>
      <c r="G36" s="178"/>
      <c r="H36" s="178"/>
      <c r="I36" s="179"/>
      <c r="J36" s="50"/>
    </row>
    <row r="37" spans="1:10" ht="15.75" customHeight="1">
      <c r="A37" s="99"/>
      <c r="B37" s="178"/>
      <c r="C37" s="178"/>
      <c r="D37" s="178"/>
      <c r="E37" s="178"/>
      <c r="F37" s="178"/>
      <c r="G37" s="178"/>
      <c r="H37" s="178"/>
      <c r="I37" s="179"/>
      <c r="J37" s="50"/>
    </row>
    <row r="38" spans="1:10" ht="15.75" customHeight="1" thickBot="1">
      <c r="A38" s="99"/>
      <c r="B38" s="178"/>
      <c r="C38" s="178"/>
      <c r="D38" s="178"/>
      <c r="E38" s="178"/>
      <c r="F38" s="178"/>
      <c r="G38" s="178"/>
      <c r="H38" s="178"/>
      <c r="I38" s="179"/>
      <c r="J38" s="49"/>
    </row>
    <row r="39" spans="1:10" ht="15.75" customHeight="1" thickBot="1" thickTop="1">
      <c r="A39" s="194" t="s">
        <v>44</v>
      </c>
      <c r="B39" s="195"/>
      <c r="C39" s="195"/>
      <c r="D39" s="195"/>
      <c r="E39" s="195"/>
      <c r="F39" s="195"/>
      <c r="G39" s="195"/>
      <c r="H39" s="195"/>
      <c r="I39" s="196"/>
      <c r="J39" s="45">
        <f>SUM(J36:J38)</f>
        <v>0</v>
      </c>
    </row>
    <row r="40" spans="1:10" ht="20.25" customHeight="1" thickBot="1" thickTop="1">
      <c r="A40" s="108" t="s">
        <v>24</v>
      </c>
      <c r="B40" s="109"/>
      <c r="C40" s="109"/>
      <c r="D40" s="187"/>
      <c r="E40" s="188"/>
      <c r="F40" s="189" t="s">
        <v>35</v>
      </c>
      <c r="G40" s="189"/>
      <c r="H40" s="189"/>
      <c r="I40" s="190"/>
      <c r="J40" s="51">
        <f>J25+J33+J39</f>
        <v>0</v>
      </c>
    </row>
    <row r="41" ht="13.5" customHeight="1" thickTop="1"/>
  </sheetData>
  <sheetProtection sheet="1" objects="1" scenarios="1" selectLockedCells="1"/>
  <mergeCells count="50">
    <mergeCell ref="B21:H21"/>
    <mergeCell ref="B22:H22"/>
    <mergeCell ref="B23:H23"/>
    <mergeCell ref="A25:I25"/>
    <mergeCell ref="A39:I39"/>
    <mergeCell ref="A36:I36"/>
    <mergeCell ref="A38:I38"/>
    <mergeCell ref="A34:F34"/>
    <mergeCell ref="G34:I34"/>
    <mergeCell ref="B19:H19"/>
    <mergeCell ref="B29:H29"/>
    <mergeCell ref="A24:I24"/>
    <mergeCell ref="B28:H28"/>
    <mergeCell ref="B20:H20"/>
    <mergeCell ref="A40:C40"/>
    <mergeCell ref="D40:E40"/>
    <mergeCell ref="F40:I40"/>
    <mergeCell ref="A26:J26"/>
    <mergeCell ref="B31:H31"/>
    <mergeCell ref="A33:I33"/>
    <mergeCell ref="A32:I32"/>
    <mergeCell ref="A35:J35"/>
    <mergeCell ref="B27:H27"/>
    <mergeCell ref="B30:H30"/>
    <mergeCell ref="B12:H12"/>
    <mergeCell ref="B15:H15"/>
    <mergeCell ref="B17:H17"/>
    <mergeCell ref="A10:J10"/>
    <mergeCell ref="B13:H13"/>
    <mergeCell ref="B16:H16"/>
    <mergeCell ref="A2:J2"/>
    <mergeCell ref="B3:E3"/>
    <mergeCell ref="B4:E4"/>
    <mergeCell ref="B5:E5"/>
    <mergeCell ref="A37:I37"/>
    <mergeCell ref="B14:H14"/>
    <mergeCell ref="B18:H18"/>
    <mergeCell ref="A8:B8"/>
    <mergeCell ref="C8:J8"/>
    <mergeCell ref="B11:H11"/>
    <mergeCell ref="C1:F1"/>
    <mergeCell ref="B6:E6"/>
    <mergeCell ref="G6:J6"/>
    <mergeCell ref="A9:B9"/>
    <mergeCell ref="C9:J9"/>
    <mergeCell ref="B7:E7"/>
    <mergeCell ref="G3:J3"/>
    <mergeCell ref="G4:J4"/>
    <mergeCell ref="G5:J5"/>
    <mergeCell ref="G7:J7"/>
  </mergeCells>
  <printOptions horizontalCentered="1" verticalCentered="1"/>
  <pageMargins left="0.25" right="0.25" top="0.25" bottom="0.25" header="0.25" footer="0.25"/>
  <pageSetup fitToHeight="1" fitToWidth="1" horizontalDpi="600" verticalDpi="600" orientation="portrait" scale="99" r:id="rId3"/>
  <headerFooter alignWithMargins="0">
    <oddHeader>&amp;C
&amp;G
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0" width="10.421875" style="7" customWidth="1"/>
    <col min="11" max="16384" width="9.140625" style="7" customWidth="1"/>
  </cols>
  <sheetData>
    <row r="1" spans="1:10" ht="36" customHeight="1" thickBot="1" thickTop="1">
      <c r="A1" s="25"/>
      <c r="B1" s="26"/>
      <c r="C1" s="112" t="s">
        <v>57</v>
      </c>
      <c r="D1" s="112"/>
      <c r="E1" s="112"/>
      <c r="F1" s="113"/>
      <c r="G1" s="38" t="s">
        <v>15</v>
      </c>
      <c r="H1" s="41"/>
      <c r="I1" s="27" t="s">
        <v>13</v>
      </c>
      <c r="J1" s="28"/>
    </row>
    <row r="2" spans="1:10" ht="49.5" customHeight="1" thickBot="1" thickTop="1">
      <c r="A2" s="212" t="s">
        <v>59</v>
      </c>
      <c r="B2" s="213"/>
      <c r="C2" s="213"/>
      <c r="D2" s="213"/>
      <c r="E2" s="213"/>
      <c r="F2" s="213"/>
      <c r="G2" s="213"/>
      <c r="H2" s="213"/>
      <c r="I2" s="213"/>
      <c r="J2" s="214"/>
    </row>
    <row r="3" spans="1:10" ht="21.75" customHeight="1" thickTop="1">
      <c r="A3" s="5" t="s">
        <v>22</v>
      </c>
      <c r="B3" s="143"/>
      <c r="C3" s="144"/>
      <c r="D3" s="144"/>
      <c r="E3" s="144"/>
      <c r="F3" s="39" t="s">
        <v>0</v>
      </c>
      <c r="G3" s="147"/>
      <c r="H3" s="147"/>
      <c r="I3" s="147"/>
      <c r="J3" s="148"/>
    </row>
    <row r="4" spans="1:10" ht="21.75" customHeight="1">
      <c r="A4" s="10" t="s">
        <v>23</v>
      </c>
      <c r="B4" s="122"/>
      <c r="C4" s="94"/>
      <c r="D4" s="94"/>
      <c r="E4" s="123"/>
      <c r="F4" s="10" t="s">
        <v>17</v>
      </c>
      <c r="G4" s="127"/>
      <c r="H4" s="127"/>
      <c r="I4" s="127"/>
      <c r="J4" s="120"/>
    </row>
    <row r="5" spans="1:10" ht="15.75" customHeight="1">
      <c r="A5" s="10" t="s">
        <v>1</v>
      </c>
      <c r="B5" s="120"/>
      <c r="C5" s="121"/>
      <c r="D5" s="121"/>
      <c r="E5" s="121"/>
      <c r="F5" s="10" t="s">
        <v>1</v>
      </c>
      <c r="G5" s="127"/>
      <c r="H5" s="127"/>
      <c r="I5" s="127"/>
      <c r="J5" s="120"/>
    </row>
    <row r="6" spans="1:10" ht="15.75" customHeight="1">
      <c r="A6" s="11" t="s">
        <v>14</v>
      </c>
      <c r="B6" s="120"/>
      <c r="C6" s="121"/>
      <c r="D6" s="121"/>
      <c r="E6" s="121"/>
      <c r="F6" s="11" t="s">
        <v>14</v>
      </c>
      <c r="G6" s="122"/>
      <c r="H6" s="94"/>
      <c r="I6" s="94"/>
      <c r="J6" s="123"/>
    </row>
    <row r="7" spans="1:10" ht="15.75" customHeight="1" thickBot="1">
      <c r="A7" s="11" t="s">
        <v>29</v>
      </c>
      <c r="B7" s="145"/>
      <c r="C7" s="146"/>
      <c r="D7" s="146"/>
      <c r="E7" s="146"/>
      <c r="F7" s="40" t="s">
        <v>29</v>
      </c>
      <c r="G7" s="128"/>
      <c r="H7" s="128"/>
      <c r="I7" s="128"/>
      <c r="J7" s="129"/>
    </row>
    <row r="8" spans="1:10" ht="20.25" customHeight="1" thickBot="1" thickTop="1">
      <c r="A8" s="24" t="s">
        <v>30</v>
      </c>
      <c r="B8" s="30"/>
      <c r="C8" s="24" t="s">
        <v>31</v>
      </c>
      <c r="D8" s="114"/>
      <c r="E8" s="115"/>
      <c r="F8" s="115"/>
      <c r="G8" s="115"/>
      <c r="H8" s="115"/>
      <c r="I8" s="115"/>
      <c r="J8" s="116"/>
    </row>
    <row r="9" spans="1:10" ht="15.75" customHeight="1" thickBot="1" thickTop="1">
      <c r="A9" s="117" t="s">
        <v>32</v>
      </c>
      <c r="B9" s="118"/>
      <c r="C9" s="118"/>
      <c r="D9" s="118"/>
      <c r="E9" s="118"/>
      <c r="F9" s="118"/>
      <c r="G9" s="118"/>
      <c r="H9" s="118"/>
      <c r="I9" s="119"/>
      <c r="J9" s="44"/>
    </row>
    <row r="10" spans="1:10" s="9" customFormat="1" ht="30.75" customHeight="1" thickTop="1">
      <c r="A10" s="149" t="s">
        <v>47</v>
      </c>
      <c r="B10" s="150"/>
      <c r="C10" s="150"/>
      <c r="D10" s="150"/>
      <c r="E10" s="150"/>
      <c r="F10" s="150"/>
      <c r="G10" s="150"/>
      <c r="H10" s="150"/>
      <c r="I10" s="150"/>
      <c r="J10" s="151"/>
    </row>
    <row r="11" spans="1:10" ht="15.75" customHeight="1">
      <c r="A11" s="136" t="s">
        <v>2</v>
      </c>
      <c r="B11" s="137"/>
      <c r="C11" s="137"/>
      <c r="D11" s="137"/>
      <c r="E11" s="12" t="s">
        <v>3</v>
      </c>
      <c r="F11" s="138" t="s">
        <v>2</v>
      </c>
      <c r="G11" s="138"/>
      <c r="H11" s="138"/>
      <c r="I11" s="139"/>
      <c r="J11" s="4" t="s">
        <v>3</v>
      </c>
    </row>
    <row r="12" spans="1:10" ht="15.75" customHeight="1">
      <c r="A12" s="134"/>
      <c r="B12" s="127"/>
      <c r="C12" s="127"/>
      <c r="D12" s="127"/>
      <c r="E12" s="21"/>
      <c r="F12" s="130"/>
      <c r="G12" s="94"/>
      <c r="H12" s="94"/>
      <c r="I12" s="95"/>
      <c r="J12" s="13"/>
    </row>
    <row r="13" spans="1:10" ht="15.75" customHeight="1">
      <c r="A13" s="93"/>
      <c r="B13" s="94"/>
      <c r="C13" s="94"/>
      <c r="D13" s="95"/>
      <c r="E13" s="21"/>
      <c r="F13" s="130"/>
      <c r="G13" s="94"/>
      <c r="H13" s="94"/>
      <c r="I13" s="95"/>
      <c r="J13" s="13"/>
    </row>
    <row r="14" spans="1:10" ht="15.75" customHeight="1">
      <c r="A14" s="93"/>
      <c r="B14" s="94"/>
      <c r="C14" s="94"/>
      <c r="D14" s="95"/>
      <c r="E14" s="21"/>
      <c r="F14" s="130"/>
      <c r="G14" s="94"/>
      <c r="H14" s="94"/>
      <c r="I14" s="95"/>
      <c r="J14" s="13"/>
    </row>
    <row r="15" spans="1:10" ht="15.75" customHeight="1">
      <c r="A15" s="93"/>
      <c r="B15" s="94"/>
      <c r="C15" s="94"/>
      <c r="D15" s="95"/>
      <c r="E15" s="21"/>
      <c r="F15" s="130"/>
      <c r="G15" s="94"/>
      <c r="H15" s="94"/>
      <c r="I15" s="95"/>
      <c r="J15" s="13"/>
    </row>
    <row r="16" spans="1:10" ht="15.75" customHeight="1">
      <c r="A16" s="93"/>
      <c r="B16" s="94"/>
      <c r="C16" s="94"/>
      <c r="D16" s="95"/>
      <c r="E16" s="21"/>
      <c r="F16" s="130"/>
      <c r="G16" s="94"/>
      <c r="H16" s="94"/>
      <c r="I16" s="95"/>
      <c r="J16" s="13"/>
    </row>
    <row r="17" spans="1:10" ht="15.75" customHeight="1">
      <c r="A17" s="93"/>
      <c r="B17" s="94"/>
      <c r="C17" s="94"/>
      <c r="D17" s="95"/>
      <c r="E17" s="21"/>
      <c r="F17" s="130"/>
      <c r="G17" s="94"/>
      <c r="H17" s="94"/>
      <c r="I17" s="95"/>
      <c r="J17" s="13"/>
    </row>
    <row r="18" spans="1:10" ht="15.75" customHeight="1">
      <c r="A18" s="93"/>
      <c r="B18" s="94"/>
      <c r="C18" s="94"/>
      <c r="D18" s="95"/>
      <c r="E18" s="21"/>
      <c r="F18" s="130"/>
      <c r="G18" s="94"/>
      <c r="H18" s="94"/>
      <c r="I18" s="95"/>
      <c r="J18" s="13"/>
    </row>
    <row r="19" spans="1:10" ht="15.75" customHeight="1">
      <c r="A19" s="93"/>
      <c r="B19" s="94"/>
      <c r="C19" s="94"/>
      <c r="D19" s="95"/>
      <c r="E19" s="21"/>
      <c r="F19" s="130"/>
      <c r="G19" s="94"/>
      <c r="H19" s="94"/>
      <c r="I19" s="95"/>
      <c r="J19" s="13"/>
    </row>
    <row r="20" spans="1:10" ht="15.75" customHeight="1">
      <c r="A20" s="134"/>
      <c r="B20" s="127"/>
      <c r="C20" s="127"/>
      <c r="D20" s="127"/>
      <c r="E20" s="21"/>
      <c r="F20" s="130"/>
      <c r="G20" s="94"/>
      <c r="H20" s="94"/>
      <c r="I20" s="95"/>
      <c r="J20" s="13"/>
    </row>
    <row r="21" spans="1:10" ht="15.75" customHeight="1" thickBot="1">
      <c r="A21" s="134"/>
      <c r="B21" s="127"/>
      <c r="C21" s="127"/>
      <c r="D21" s="127"/>
      <c r="E21" s="21"/>
      <c r="F21" s="130"/>
      <c r="G21" s="94"/>
      <c r="H21" s="94"/>
      <c r="I21" s="95"/>
      <c r="J21" s="14"/>
    </row>
    <row r="22" spans="1:10" ht="15.75" customHeight="1" thickBot="1" thickTop="1">
      <c r="A22" s="134"/>
      <c r="B22" s="127"/>
      <c r="C22" s="127"/>
      <c r="D22" s="127"/>
      <c r="E22" s="21"/>
      <c r="F22" s="83" t="s">
        <v>18</v>
      </c>
      <c r="G22" s="84"/>
      <c r="H22" s="84"/>
      <c r="I22" s="85" t="s">
        <v>4</v>
      </c>
      <c r="J22" s="57"/>
    </row>
    <row r="23" spans="1:10" ht="15.75" customHeight="1" thickBot="1" thickTop="1">
      <c r="A23" s="140"/>
      <c r="B23" s="141"/>
      <c r="C23" s="141"/>
      <c r="D23" s="142"/>
      <c r="E23" s="22"/>
      <c r="F23" s="88"/>
      <c r="G23" s="89"/>
      <c r="H23" s="89"/>
      <c r="I23" s="35" t="s">
        <v>16</v>
      </c>
      <c r="J23" s="34">
        <f>SUM(E12:E23)+SUM(J12:J22)</f>
        <v>0</v>
      </c>
    </row>
    <row r="24" spans="1:10" ht="30.75" customHeight="1" thickTop="1">
      <c r="A24" s="155" t="s">
        <v>48</v>
      </c>
      <c r="B24" s="156"/>
      <c r="C24" s="156"/>
      <c r="D24" s="156"/>
      <c r="E24" s="156"/>
      <c r="F24" s="156"/>
      <c r="G24" s="156"/>
      <c r="H24" s="156"/>
      <c r="I24" s="156"/>
      <c r="J24" s="157"/>
    </row>
    <row r="25" spans="1:10" ht="15.75" customHeight="1">
      <c r="A25" s="136" t="s">
        <v>2</v>
      </c>
      <c r="B25" s="137"/>
      <c r="C25" s="137"/>
      <c r="D25" s="137"/>
      <c r="E25" s="12" t="s">
        <v>3</v>
      </c>
      <c r="F25" s="138" t="s">
        <v>2</v>
      </c>
      <c r="G25" s="138"/>
      <c r="H25" s="138"/>
      <c r="I25" s="139"/>
      <c r="J25" s="4" t="s">
        <v>3</v>
      </c>
    </row>
    <row r="26" spans="1:10" s="15" customFormat="1" ht="15.75" customHeight="1" thickBot="1">
      <c r="A26" s="93"/>
      <c r="B26" s="94"/>
      <c r="C26" s="94"/>
      <c r="D26" s="95"/>
      <c r="E26" s="21"/>
      <c r="F26" s="131"/>
      <c r="G26" s="132"/>
      <c r="H26" s="132"/>
      <c r="I26" s="133"/>
      <c r="J26" s="14"/>
    </row>
    <row r="27" spans="1:10" s="15" customFormat="1" ht="15.75" customHeight="1" thickBot="1" thickTop="1">
      <c r="A27" s="134"/>
      <c r="B27" s="127"/>
      <c r="C27" s="127"/>
      <c r="D27" s="127"/>
      <c r="E27" s="21"/>
      <c r="F27" s="83" t="s">
        <v>18</v>
      </c>
      <c r="G27" s="84"/>
      <c r="H27" s="84"/>
      <c r="I27" s="85"/>
      <c r="J27" s="57"/>
    </row>
    <row r="28" spans="1:10" s="15" customFormat="1" ht="15.75" customHeight="1" thickBot="1" thickTop="1">
      <c r="A28" s="91"/>
      <c r="B28" s="92"/>
      <c r="C28" s="92"/>
      <c r="D28" s="92"/>
      <c r="E28" s="22"/>
      <c r="F28" s="88"/>
      <c r="G28" s="89"/>
      <c r="H28" s="90"/>
      <c r="I28" s="35" t="s">
        <v>19</v>
      </c>
      <c r="J28" s="34">
        <f>SUM(E26:E28)+SUM(J26:J27)</f>
        <v>0</v>
      </c>
    </row>
    <row r="29" spans="1:10" s="15" customFormat="1" ht="30.75" customHeight="1" thickBot="1" thickTop="1">
      <c r="A29" s="164" t="s">
        <v>26</v>
      </c>
      <c r="B29" s="163"/>
      <c r="C29" s="163"/>
      <c r="D29" s="163"/>
      <c r="E29" s="163"/>
      <c r="F29" s="165"/>
      <c r="G29" s="162" t="s">
        <v>25</v>
      </c>
      <c r="H29" s="163"/>
      <c r="I29" s="163"/>
      <c r="J29" s="46" t="e">
        <f>(J28)/(J9+J23)</f>
        <v>#DIV/0!</v>
      </c>
    </row>
    <row r="30" spans="1:10" s="15" customFormat="1" ht="15.75" customHeight="1" thickBot="1" thickTop="1">
      <c r="A30" s="210" t="s">
        <v>49</v>
      </c>
      <c r="B30" s="211"/>
      <c r="C30" s="211"/>
      <c r="D30" s="211"/>
      <c r="E30" s="211"/>
      <c r="F30" s="211"/>
      <c r="G30" s="211"/>
      <c r="H30" s="211"/>
      <c r="I30" s="211"/>
      <c r="J30" s="58"/>
    </row>
    <row r="31" spans="1:10" s="15" customFormat="1" ht="15.75" customHeight="1" thickBot="1" thickTop="1">
      <c r="A31" s="86" t="s">
        <v>21</v>
      </c>
      <c r="B31" s="87"/>
      <c r="C31" s="31"/>
      <c r="D31" s="87" t="s">
        <v>38</v>
      </c>
      <c r="E31" s="87"/>
      <c r="F31" s="87"/>
      <c r="G31" s="32">
        <f>J9+J23+J28</f>
        <v>0</v>
      </c>
      <c r="H31" s="43" t="s">
        <v>28</v>
      </c>
      <c r="I31" s="36" t="s">
        <v>20</v>
      </c>
      <c r="J31" s="33">
        <f>C31*G31</f>
        <v>0</v>
      </c>
    </row>
    <row r="32" spans="1:10" s="15" customFormat="1" ht="15.75" customHeight="1" thickBot="1" thickTop="1">
      <c r="A32" s="208" t="s">
        <v>53</v>
      </c>
      <c r="B32" s="209"/>
      <c r="C32" s="209"/>
      <c r="D32" s="209"/>
      <c r="E32" s="209"/>
      <c r="F32" s="209"/>
      <c r="G32" s="209"/>
      <c r="H32" s="209"/>
      <c r="I32" s="59" t="s">
        <v>34</v>
      </c>
      <c r="J32" s="60"/>
    </row>
    <row r="33" spans="1:10" s="15" customFormat="1" ht="15.75" customHeight="1" thickTop="1">
      <c r="A33" s="103" t="s">
        <v>60</v>
      </c>
      <c r="B33" s="104"/>
      <c r="C33" s="104"/>
      <c r="D33" s="104"/>
      <c r="E33" s="104"/>
      <c r="F33" s="104"/>
      <c r="G33" s="104"/>
      <c r="H33" s="104"/>
      <c r="I33" s="104"/>
      <c r="J33" s="105"/>
    </row>
    <row r="34" spans="1:10" s="15" customFormat="1" ht="15.75" customHeight="1">
      <c r="A34" s="215" t="s">
        <v>2</v>
      </c>
      <c r="B34" s="216"/>
      <c r="C34" s="216"/>
      <c r="D34" s="216"/>
      <c r="E34" s="23" t="s">
        <v>3</v>
      </c>
      <c r="F34" s="217" t="s">
        <v>2</v>
      </c>
      <c r="G34" s="216"/>
      <c r="H34" s="216"/>
      <c r="I34" s="216"/>
      <c r="J34" s="61" t="s">
        <v>3</v>
      </c>
    </row>
    <row r="35" spans="1:10" s="15" customFormat="1" ht="15.75" customHeight="1">
      <c r="A35" s="220"/>
      <c r="B35" s="221"/>
      <c r="C35" s="221"/>
      <c r="D35" s="222"/>
      <c r="E35" s="62"/>
      <c r="F35" s="217"/>
      <c r="G35" s="216"/>
      <c r="H35" s="216"/>
      <c r="I35" s="216"/>
      <c r="J35" s="74"/>
    </row>
    <row r="36" spans="1:10" s="15" customFormat="1" ht="15.75" customHeight="1" thickBot="1">
      <c r="A36" s="220"/>
      <c r="B36" s="221"/>
      <c r="C36" s="221"/>
      <c r="D36" s="222"/>
      <c r="E36" s="62"/>
      <c r="F36" s="218"/>
      <c r="G36" s="219"/>
      <c r="H36" s="219"/>
      <c r="I36" s="219"/>
      <c r="J36" s="75"/>
    </row>
    <row r="37" spans="1:10" s="15" customFormat="1" ht="15.75" customHeight="1" thickBot="1" thickTop="1">
      <c r="A37" s="205"/>
      <c r="B37" s="206"/>
      <c r="C37" s="206"/>
      <c r="D37" s="207"/>
      <c r="E37" s="63"/>
      <c r="F37" s="64"/>
      <c r="G37" s="65"/>
      <c r="H37" s="66"/>
      <c r="I37" s="35" t="s">
        <v>50</v>
      </c>
      <c r="J37" s="33">
        <f>SUM(E35:E37)+SUM(J35:J36)</f>
        <v>0</v>
      </c>
    </row>
    <row r="38" spans="1:10" ht="20.25" customHeight="1" thickBot="1" thickTop="1">
      <c r="A38" s="108" t="s">
        <v>24</v>
      </c>
      <c r="B38" s="109"/>
      <c r="C38" s="109"/>
      <c r="D38" s="110"/>
      <c r="E38" s="111"/>
      <c r="F38" s="106" t="s">
        <v>51</v>
      </c>
      <c r="G38" s="106"/>
      <c r="H38" s="106"/>
      <c r="I38" s="107"/>
      <c r="J38" s="45">
        <f>J31+J32+J37</f>
        <v>0</v>
      </c>
    </row>
    <row r="39" ht="16.5" customHeight="1" thickTop="1">
      <c r="G39" s="8"/>
    </row>
  </sheetData>
  <sheetProtection sheet="1" objects="1" scenarios="1" selectLockedCells="1"/>
  <mergeCells count="67">
    <mergeCell ref="F28:H28"/>
    <mergeCell ref="A29:F29"/>
    <mergeCell ref="A34:D34"/>
    <mergeCell ref="F34:I34"/>
    <mergeCell ref="F36:I36"/>
    <mergeCell ref="F35:I35"/>
    <mergeCell ref="A35:D35"/>
    <mergeCell ref="A36:D36"/>
    <mergeCell ref="A33:J33"/>
    <mergeCell ref="D31:F31"/>
    <mergeCell ref="B7:E7"/>
    <mergeCell ref="G3:J3"/>
    <mergeCell ref="G4:J4"/>
    <mergeCell ref="G5:J5"/>
    <mergeCell ref="F38:I38"/>
    <mergeCell ref="A38:C38"/>
    <mergeCell ref="D38:E38"/>
    <mergeCell ref="A27:D27"/>
    <mergeCell ref="F27:I27"/>
    <mergeCell ref="A31:B31"/>
    <mergeCell ref="F22:I22"/>
    <mergeCell ref="C1:F1"/>
    <mergeCell ref="D8:J8"/>
    <mergeCell ref="A9:I9"/>
    <mergeCell ref="B6:E6"/>
    <mergeCell ref="G6:J6"/>
    <mergeCell ref="A2:J2"/>
    <mergeCell ref="B3:E3"/>
    <mergeCell ref="B4:E4"/>
    <mergeCell ref="B5:E5"/>
    <mergeCell ref="F19:I19"/>
    <mergeCell ref="F11:I11"/>
    <mergeCell ref="A12:D12"/>
    <mergeCell ref="F12:I12"/>
    <mergeCell ref="A17:D17"/>
    <mergeCell ref="F17:I17"/>
    <mergeCell ref="A13:D13"/>
    <mergeCell ref="A10:J10"/>
    <mergeCell ref="G7:J7"/>
    <mergeCell ref="A32:H32"/>
    <mergeCell ref="A30:I30"/>
    <mergeCell ref="A11:D11"/>
    <mergeCell ref="F15:I15"/>
    <mergeCell ref="A28:D28"/>
    <mergeCell ref="G29:I29"/>
    <mergeCell ref="A19:D19"/>
    <mergeCell ref="F26:I26"/>
    <mergeCell ref="A25:D25"/>
    <mergeCell ref="F25:I25"/>
    <mergeCell ref="A24:J24"/>
    <mergeCell ref="F20:I20"/>
    <mergeCell ref="F21:I21"/>
    <mergeCell ref="A21:D21"/>
    <mergeCell ref="A20:D20"/>
    <mergeCell ref="A22:D22"/>
    <mergeCell ref="F23:H23"/>
    <mergeCell ref="A23:D23"/>
    <mergeCell ref="A37:D37"/>
    <mergeCell ref="A14:D14"/>
    <mergeCell ref="F13:I13"/>
    <mergeCell ref="F14:I14"/>
    <mergeCell ref="A16:D16"/>
    <mergeCell ref="F16:I16"/>
    <mergeCell ref="A15:D15"/>
    <mergeCell ref="A18:D18"/>
    <mergeCell ref="F18:I18"/>
    <mergeCell ref="A26:D26"/>
  </mergeCells>
  <printOptions horizontalCentered="1" verticalCentered="1"/>
  <pageMargins left="0.25" right="0.25" top="0.25" bottom="0.25" header="0.25" footer="0.25"/>
  <pageSetup fitToHeight="1" fitToWidth="1" horizontalDpi="600" verticalDpi="600" orientation="portrait" scale="99" r:id="rId3"/>
  <headerFooter alignWithMargins="0"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Houston-Galveston Area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puttappa</dc:creator>
  <cp:keywords/>
  <dc:description/>
  <cp:lastModifiedBy>ljames</cp:lastModifiedBy>
  <cp:lastPrinted>2008-02-05T21:07:11Z</cp:lastPrinted>
  <dcterms:created xsi:type="dcterms:W3CDTF">2004-06-24T15:03:37Z</dcterms:created>
  <dcterms:modified xsi:type="dcterms:W3CDTF">2017-03-29T20:58:06Z</dcterms:modified>
  <cp:category/>
  <cp:version/>
  <cp:contentType/>
  <cp:contentStatus/>
</cp:coreProperties>
</file>